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475" activeTab="1"/>
  </bookViews>
  <sheets>
    <sheet name="Compte de résultat" sheetId="1" r:id="rId1"/>
    <sheet name="Plan compable association" sheetId="2" r:id="rId2"/>
  </sheets>
  <definedNames>
    <definedName name="J" localSheetId="1">'Plan compable association'!$A$2</definedName>
  </definedNames>
  <calcPr fullCalcOnLoad="1"/>
</workbook>
</file>

<file path=xl/sharedStrings.xml><?xml version="1.0" encoding="utf-8"?>
<sst xmlns="http://schemas.openxmlformats.org/spreadsheetml/2006/main" count="605" uniqueCount="540">
  <si>
    <t>60 - Achat</t>
  </si>
  <si>
    <t>     </t>
  </si>
  <si>
    <t>prestations de services</t>
  </si>
  <si>
    <t>Achats matières et fournitures</t>
  </si>
  <si>
    <t>Autres fournitures</t>
  </si>
  <si>
    <t>Etat: (précisez le(s) ministère(s) sollicité(s)</t>
  </si>
  <si>
    <t>61 - Services extérieurs</t>
  </si>
  <si>
    <r>
      <t xml:space="preserve">- </t>
    </r>
    <r>
      <rPr>
        <sz val="9"/>
        <rFont val="Times New Roman"/>
        <family val="1"/>
      </rPr>
      <t>     </t>
    </r>
  </si>
  <si>
    <t xml:space="preserve">Locations </t>
  </si>
  <si>
    <t>Entretien et réparation</t>
  </si>
  <si>
    <t>Assurance</t>
  </si>
  <si>
    <t>Région(s):</t>
  </si>
  <si>
    <t>Documentation</t>
  </si>
  <si>
    <t>62 - Autres services extérieurs</t>
  </si>
  <si>
    <t>Département(s):</t>
  </si>
  <si>
    <t>Rémunérations intermédiaires et honoraires</t>
  </si>
  <si>
    <t>Publicité, publication</t>
  </si>
  <si>
    <t>Commune(s):</t>
  </si>
  <si>
    <t>Déplacements, missions</t>
  </si>
  <si>
    <t>Services bancaires, autres</t>
  </si>
  <si>
    <t>63 - Impôts et taxes</t>
  </si>
  <si>
    <t>Organismes sociaux (à détailler):</t>
  </si>
  <si>
    <t>Autres impôts et taxes</t>
  </si>
  <si>
    <t>64- Charges de personnel</t>
  </si>
  <si>
    <t>Fonds européens :</t>
  </si>
  <si>
    <t>Autres aides, dons ou subventions affectées :</t>
  </si>
  <si>
    <t>Autres charges de personnel</t>
  </si>
  <si>
    <t>65- Autres charges de gestion courante</t>
  </si>
  <si>
    <t>75 - Autres produits de gestion courante</t>
  </si>
  <si>
    <t>66- Charges financières</t>
  </si>
  <si>
    <t>67- Charges exceptionnelles</t>
  </si>
  <si>
    <t>76 - Produits financiers</t>
  </si>
  <si>
    <t>68- Dotation aux amortissements</t>
  </si>
  <si>
    <t>78 – Reprises sur amortissements et provisions</t>
  </si>
  <si>
    <t>86- Emplois des contributions volontaires en nature</t>
  </si>
  <si>
    <t>87 -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</si>
  <si>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</si>
  <si>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</si>
  <si>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</si>
  <si>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</si>
  <si>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</si>
  <si>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</si>
  <si>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 xml:space="preserve">TOTAL </t>
  </si>
  <si>
    <r>
      <t xml:space="preserve">70 – </t>
    </r>
    <r>
      <rPr>
        <b/>
        <sz val="8"/>
        <color indexed="18"/>
        <rFont val="Arial"/>
        <family val="2"/>
      </rPr>
      <t>Vente de produits finis, prestations de services, marchandises</t>
    </r>
  </si>
  <si>
    <t>77 - Produits exceptionnels</t>
  </si>
  <si>
    <t>Montant</t>
  </si>
  <si>
    <t>POUR INFORMATION</t>
  </si>
  <si>
    <t>CHARGES (dépenses)</t>
  </si>
  <si>
    <t>PRODUITS (recettes)</t>
  </si>
  <si>
    <t>Plan comptable des Associations - loi 1901</t>
  </si>
  <si>
    <t>PLAN COMPTABLE DES ASSOCIATIONS - LOI 1901</t>
  </si>
  <si>
    <t>Règlement N°99.01 du 16 février 1999 </t>
  </si>
  <si>
    <t>relatifs aux modalités d'établissement des comptes annuels</t>
  </si>
  <si>
    <t>des associations et des fondations</t>
  </si>
  <si>
    <t>Comité de la Réglementation Comptable</t>
  </si>
  <si>
    <t>CLASSE 1. Comptes de capitaux</t>
  </si>
  <si>
    <t>FONDS ASSOCIATIF ET RESERVES</t>
  </si>
  <si>
    <t>(pour les fondations : "fonds propres et réserves")</t>
  </si>
  <si>
    <t>Fonds associatif sans droit de reprise</t>
  </si>
  <si>
    <t>Valeur du patrimoine intégré</t>
  </si>
  <si>
    <t>Fonds statutaire (à éclater en fonction des statuts)</t>
  </si>
  <si>
    <t>Subventions d'investissement non renouvelables</t>
  </si>
  <si>
    <t>Apports sans droit de reprise</t>
  </si>
  <si>
    <t>Legs et donations avec contrepartie d'actifs immobilisés</t>
  </si>
  <si>
    <t>Subventions d'investissement affectées à des biens renouvelables</t>
  </si>
  <si>
    <t>Fonds associatif avec droit de reprise</t>
  </si>
  <si>
    <t>Valeur des biens affectés repris à la fin du contrat d'apport</t>
  </si>
  <si>
    <t>Valeur des biens affectés repris à la dissolution de l'association</t>
  </si>
  <si>
    <t>Valeur des biens non affectés repris à la fin du contrat d'apport</t>
  </si>
  <si>
    <t>Apports avec droit de reprise</t>
  </si>
  <si>
    <t>Legs et donations avec contrepartie d'actifs immobilisés assortis d'une obligation ou d'une condition</t>
  </si>
  <si>
    <t>Fonds associatif avec doit de reprise inscrit au compte de résultat</t>
  </si>
  <si>
    <t>Ecarts de réévaluation</t>
  </si>
  <si>
    <t>Ecarts de réévaluation sur des biens sans droit de reprise</t>
  </si>
  <si>
    <t>Ecarts de réévaluation (immobilisations non grevées d'un droit de reprise)</t>
  </si>
  <si>
    <t>Ecarts de réévaluation (immobilisations grevées d'un droit de reprise)</t>
  </si>
  <si>
    <t>Ecarts de réévaluation (immobilisations grevées d'un droit de reprise avant dissolution de l'association)</t>
  </si>
  <si>
    <t>Ecarts de réévaluation (immobilisations grevées d'un droit de reprise à la dissolution de l'association)</t>
  </si>
  <si>
    <t>Réserves</t>
  </si>
  <si>
    <t>Réserves indisponibles</t>
  </si>
  <si>
    <t>Réserves statutaires ou contractuelles</t>
  </si>
  <si>
    <t>Réserves réglementées</t>
  </si>
  <si>
    <t>Autres réserves (dont réserves pour projet associatif)</t>
  </si>
  <si>
    <t>Réserves pour investissements</t>
  </si>
  <si>
    <t>Réserves de trésorerie (provenant du résultat)</t>
  </si>
  <si>
    <t>Réserves diverses</t>
  </si>
  <si>
    <t>ELEMENTS EN INSTANCE D'AFFECTATION</t>
  </si>
  <si>
    <t>Report à nouveau (solde créditeur)</t>
  </si>
  <si>
    <t>Résultats sous contrôle de tiers financeurs</t>
  </si>
  <si>
    <t>Report à nouveau (solde débiteur) </t>
  </si>
  <si>
    <t>RESULTAT NET DE L'EXERCICE</t>
  </si>
  <si>
    <t>Résultat de l'exercice (excédent)</t>
  </si>
  <si>
    <t>Résultat de l'exercice (déficit)</t>
  </si>
  <si>
    <r>
      <t xml:space="preserve">SUBVENTIONS D'INVESTISSEMENT </t>
    </r>
    <r>
      <rPr>
        <b/>
        <sz val="10"/>
        <rFont val="Arial"/>
        <family val="2"/>
      </rPr>
      <t>(affectés à des biens renouvelables)</t>
    </r>
  </si>
  <si>
    <t>Subventions d'investissement (renouvelables)</t>
  </si>
  <si>
    <t>Subventions d'investissement inscrites au compte de résultat</t>
  </si>
  <si>
    <t>PROVISIONS POUR RISQUES ET CHARGES</t>
  </si>
  <si>
    <t>Provisions pour risques</t>
  </si>
  <si>
    <t>Provisions pour risques d'emploi</t>
  </si>
  <si>
    <t>Autres provisions pour risques</t>
  </si>
  <si>
    <t>Provisions pour charges à répartir sur plusieurs exercices</t>
  </si>
  <si>
    <t>Provisions pour grosses réparations</t>
  </si>
  <si>
    <t>EMPRUNTS ET DETTES ASSIMILEES</t>
  </si>
  <si>
    <t>Emprunts auprès des établissements de crédit</t>
  </si>
  <si>
    <t>Emprunts (à détailler)</t>
  </si>
  <si>
    <t>Emprunts et dettes assorties de conditions particulières</t>
  </si>
  <si>
    <t>Titres associatifs</t>
  </si>
  <si>
    <t>Autres emprunts et dettes assimilées</t>
  </si>
  <si>
    <t>Autres emprunts (à détailler)</t>
  </si>
  <si>
    <t>Rentes viagères capitalisées</t>
  </si>
  <si>
    <t>Autres dettes (à détailler)</t>
  </si>
  <si>
    <t>Intérêts courus (à détailler)</t>
  </si>
  <si>
    <t>COMPTES DE LIAISON DES ETABLISSEMENTS</t>
  </si>
  <si>
    <t>Apports permanents entre siège social et établissements</t>
  </si>
  <si>
    <t>Biens et prestations de services échangés entre établissements et siège social</t>
  </si>
  <si>
    <t>Biens et prestations de services échangés entre établissements (charges)</t>
  </si>
  <si>
    <t>Biens et prestations de services échangés entre établissements (produits)</t>
  </si>
  <si>
    <t>FONDS DEDIES</t>
  </si>
  <si>
    <t>Fonds dédiés sur subventions de fonctionnement</t>
  </si>
  <si>
    <t>Fonds dédiés sur dons manuels affectés</t>
  </si>
  <si>
    <t>Fonds dédiés sur legs et donations affectés</t>
  </si>
  <si>
    <t>Excédent disponible après affectation au projet associatif</t>
  </si>
  <si>
    <t>Reprise des fonds affectés au projet associatif</t>
  </si>
  <si>
    <t>CLASSE 2. Comptes d'immobilisations</t>
  </si>
  <si>
    <t>IMMOBILISATIONS INCORPORELLES</t>
  </si>
  <si>
    <t>Frais d'établissement</t>
  </si>
  <si>
    <t>Frais de premier établissement</t>
  </si>
  <si>
    <t>Droit au bail</t>
  </si>
  <si>
    <t>Autres immobilisations incorporelles</t>
  </si>
  <si>
    <t>IMMOBILISATIONS CORPORELLES</t>
  </si>
  <si>
    <t>Terrains</t>
  </si>
  <si>
    <t>Agencements et aménagements des constructions</t>
  </si>
  <si>
    <t>Constructions</t>
  </si>
  <si>
    <t>Bâtiments</t>
  </si>
  <si>
    <t>Installations générales, agencements, aménagements des constructions</t>
  </si>
  <si>
    <t>Constructions sur sol d'autrui</t>
  </si>
  <si>
    <t>Installations techniques, matériel et outillage industriels</t>
  </si>
  <si>
    <t>Installations complexes spécialisées</t>
  </si>
  <si>
    <t>Matériel industriel</t>
  </si>
  <si>
    <t>Outillage industriel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</si>
  <si>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</si>
  <si>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</si>
  <si>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</si>
  <si>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</si>
  <si>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</si>
  <si>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</si>
  <si>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Immobilisations grevées de droits</t>
  </si>
  <si>
    <t>Droits des propriétaires</t>
  </si>
  <si>
    <t>IMMOBILISATIONS EN COURS</t>
  </si>
  <si>
    <t>Immobilisations corporelles en cours</t>
  </si>
  <si>
    <t>Avances et acomptes versés sur commande d'immobilisations corporelles</t>
  </si>
  <si>
    <t>PARTICIPATIONS ET CREANCES RATTACHEES A DES PARTICIPATIONS</t>
  </si>
  <si>
    <t>Titres de participation</t>
  </si>
  <si>
    <t>Autres formes de participation</t>
  </si>
  <si>
    <t>Créances rattachées à des participations</t>
  </si>
  <si>
    <t>Versements restant à effectuer sur titres de participation non libérés</t>
  </si>
  <si>
    <t>AUTRES IMMOBILISATIONS FINANCIERES</t>
  </si>
  <si>
    <t>Titres immobilisés (droit de propriété)</t>
  </si>
  <si>
    <t>Actions</t>
  </si>
  <si>
    <t>Titres immobilisés (droit de créance)</t>
  </si>
  <si>
    <t>Obligations</t>
  </si>
  <si>
    <t>Bons</t>
  </si>
  <si>
    <t>Autres</t>
  </si>
  <si>
    <t>Prêts</t>
  </si>
  <si>
    <t>Prêts au personnel</t>
  </si>
  <si>
    <t>Autres prêts</t>
  </si>
  <si>
    <t>Dépôts et cautionnements versés</t>
  </si>
  <si>
    <t>Dépôts</t>
  </si>
  <si>
    <t>Cautionnements</t>
  </si>
  <si>
    <t>Autres créances immobilisées</t>
  </si>
  <si>
    <t>Créances diverses</t>
  </si>
  <si>
    <t>Versement restant à effectuer sur titres immobilisés non libérés</t>
  </si>
  <si>
    <t>AMORTISSEMENTS DES IMMOBILISATIONS</t>
  </si>
  <si>
    <t>Amortissements des immobilisations incorporelles</t>
  </si>
  <si>
    <t>Frais d'établissement (même ventilation que celle du compte 201)</t>
  </si>
  <si>
    <t>Amortissements des immobilisations corporelles</t>
  </si>
  <si>
    <t>Agencements, aménagements de terrains (même ventilation que celle du compte 212)</t>
  </si>
  <si>
    <t>Constructions (même ventilation que celle du compte 213)</t>
  </si>
  <si>
    <t>Constructions sur sol d'autrui (même ventilation que celle du compte 214)</t>
  </si>
  <si>
    <t>Installations techniques, matériel et outillage industriels (même ventilation que celle du compte 215)</t>
  </si>
  <si>
    <t>Autres immobilisations corporelles (même ventilation que celle du compte 218)</t>
  </si>
  <si>
    <t>PROVISIONS POUR DEPRECIATION DES IMMOBILISATIONS</t>
  </si>
  <si>
    <t>Provisions pour dépréciation des immobilisations incorporelles</t>
  </si>
  <si>
    <t>Provisions pour dépréciation des autres immobilisations corporelles</t>
  </si>
  <si>
    <t>Provisions pour dépréciation des participations et créances rattachées à des participations</t>
  </si>
  <si>
    <t>Créances rattachées à des participations (même ventilation que celle du compte 267)</t>
  </si>
  <si>
    <t>Provisions pour dépréciation des autres immobilisations financières</t>
  </si>
  <si>
    <t>Titres immobilisés (droit de propriété) (même ventilation que celle du compte 271)</t>
  </si>
  <si>
    <t>Titres immobilisés (droit de créance) (même ventilation que celle du compte 272)</t>
  </si>
  <si>
    <t>Prêts (même ventilation que celle du compte 274)</t>
  </si>
  <si>
    <t>Dépôts et cautionnements versés (même ventilation que celle du compte 275)</t>
  </si>
  <si>
    <t>Autres créances immobilisées (même ventilation que celle du compte 276)</t>
  </si>
  <si>
    <t>CLASSE 3. Comptes de stocks et en-cours</t>
  </si>
  <si>
    <t>MATIERES PREMIERES ET FOURNITURES</t>
  </si>
  <si>
    <t>AUTRES APPROVISIONNEMENTS</t>
  </si>
  <si>
    <t>EN-COURS DE PRODUCTION DE BIENS</t>
  </si>
  <si>
    <t>EN-COURS DE PRODUCTION DE SERVICES</t>
  </si>
  <si>
    <t>STOCKS DE PRODUITS</t>
  </si>
  <si>
    <t>STOCKS DE MARCHANDISES</t>
  </si>
  <si>
    <t>PROVISIONS POUR DEPRECIATION DES STOCKS ET EN-COURS</t>
  </si>
  <si>
    <t>Provisions pour dépréciation des matières premières et fournitures</t>
  </si>
  <si>
    <t>Provisions pour dépréciation des autres approvisionnements</t>
  </si>
  <si>
    <t>Provisions pour dépréciation des en-cours de production de biens</t>
  </si>
  <si>
    <t>Provisions pour dépréciation des en-cours de production de services</t>
  </si>
  <si>
    <t>Provisions pour dépréciation des stocks de produits</t>
  </si>
  <si>
    <t>Provisions pour dépréciation des stocks de marchandises</t>
  </si>
  <si>
    <t>info</t>
  </si>
  <si>
    <t>La structure des comptes de la classe 3 sera harmonisée avec celle adoptée pour les comptes 60 et 70</t>
  </si>
  <si>
    <t>Les associations relèveront le plus souvent,</t>
  </si>
  <si>
    <t>non pas de l'inventaire permanent, mais de l'inventaire intermittent</t>
  </si>
  <si>
    <t>CLASSE 4. Comptes de tiers</t>
  </si>
  <si>
    <t>FOURNISSEURS ET COMPTES RATTACHES</t>
  </si>
  <si>
    <t>Fournisseurs</t>
  </si>
  <si>
    <t>Fournisseurs - Achats de biens ou de prestations de services</t>
  </si>
  <si>
    <t>Fournisseurs d'immobilisations</t>
  </si>
  <si>
    <t>Fournisseurs - achats d'immobilisations</t>
  </si>
  <si>
    <t>Fournisseurs d'immobilisations - Retenues de garantie</t>
  </si>
  <si>
    <t>Fournisseurs - Factures non parvenues</t>
  </si>
  <si>
    <t>Fournisseurs débiteurs</t>
  </si>
  <si>
    <t>Fournisseurs - Avances et acomptes versés sur commandes</t>
  </si>
  <si>
    <t>Fournisseurs - Créances pour emballage et matériel à rendre</t>
  </si>
  <si>
    <t>USAGERS ET COMPTES RATTACHES</t>
  </si>
  <si>
    <t>Usagers (et organismes de prise en charge)</t>
  </si>
  <si>
    <t>Créances douteuses ou litigieuses</t>
  </si>
  <si>
    <t>Usagers - Produits non encore facturés</t>
  </si>
  <si>
    <t>Usagers créditeurs</t>
  </si>
  <si>
    <t>PERSONNEL ET COMPTES RATTACHES</t>
  </si>
  <si>
    <t>Personnel - Rémunérations dues</t>
  </si>
  <si>
    <t>Comités d'entreprises, d'établissement...</t>
  </si>
  <si>
    <t>Personnel - Avances et acomptes</t>
  </si>
  <si>
    <t>Personnel - Oppositions</t>
  </si>
  <si>
    <t>Personnel - Charges à payer et produits à recevoir</t>
  </si>
  <si>
    <t>Dettes provisionnées pour congés à payer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</si>
  <si>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</si>
  <si>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</si>
  <si>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</si>
  <si>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</si>
  <si>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</si>
  <si>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Mutuelles</t>
  </si>
  <si>
    <t>Caisses de retraites et de prévoyance</t>
  </si>
  <si>
    <t>Caisses d'allocations de chômage - ASSEDIC</t>
  </si>
  <si>
    <t>Autres organismes sociaux - divers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</si>
  <si>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</si>
  <si>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</si>
  <si>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</si>
  <si>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</si>
  <si>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</si>
  <si>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</si>
  <si>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Avances sur subventions</t>
  </si>
  <si>
    <t>Etat - Impôts sur les bénéfices</t>
  </si>
  <si>
    <t>Etat - Impôt sur les société (organismes sans but lucratif)</t>
  </si>
  <si>
    <t>Etat - Taxes sur le chiffre d'affaires</t>
  </si>
  <si>
    <t>Autres impôts, taxes et versements assimilés</t>
  </si>
  <si>
    <t>Impôts, taxes et versements assimilés sur rémunérations (administration des impôts)</t>
  </si>
  <si>
    <t>Taxe sur les salaires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</si>
  <si>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</si>
  <si>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</si>
  <si>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</si>
  <si>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Participation des employeurs à l'effort de construction (versements à fonds perdus)</t>
  </si>
  <si>
    <t>Autres impôts, taxes et versements assimilés (administration des impôts)</t>
  </si>
  <si>
    <t>Autres impôts, taxes et versements assimilés (autres organismes)</t>
  </si>
  <si>
    <t>Etat - Charges à payer et produits à recevoir</t>
  </si>
  <si>
    <t>Charges fiscales sur congés à payer</t>
  </si>
  <si>
    <t>CONFEDERATION, FEDERATION, UNION, ASSOCIATIONS AFFILIEES ET SOCIETAIRES </t>
  </si>
  <si>
    <t>Confédération, fédération, union et associations affiliées - Compte courant</t>
  </si>
  <si>
    <t>Sociétaires - Comptes courants</t>
  </si>
  <si>
    <t>DEBITEURS DIVERS ET CREDITEURS DIVERS</t>
  </si>
  <si>
    <t>Autres comptes débiteurs ou créditeurs</t>
  </si>
  <si>
    <t>Divers - Charges à payer et produits à recevoir</t>
  </si>
  <si>
    <t>Charges à payer</t>
  </si>
  <si>
    <t>COMPTES D'ATTENTE</t>
  </si>
  <si>
    <t>Recettes à classer</t>
  </si>
  <si>
    <t>Dépenses à classer et à régulariser</t>
  </si>
  <si>
    <t>Legs et donations en cours de réalisation</t>
  </si>
  <si>
    <t>COMPTE DE REGULARISATION</t>
  </si>
  <si>
    <t>Charges à répartir sur plusieurs exercices</t>
  </si>
  <si>
    <t>Frais d'acquisition des immobilisations</t>
  </si>
  <si>
    <t>Charges à étaler</t>
  </si>
  <si>
    <t>Charges constatées d'avance</t>
  </si>
  <si>
    <t>Produits constatés d'avance</t>
  </si>
  <si>
    <t>PROVISIONS POUR DEPRECIATION DES COMPTES DE TIERS</t>
  </si>
  <si>
    <t>Provisions pour dépréciation des comptes d'usagers (et organismes de prise en charge)</t>
  </si>
  <si>
    <t>Provisions pour dépréciation des comptes de débiteurs divers</t>
  </si>
  <si>
    <t>CLASSE 5. Comptes financiers</t>
  </si>
  <si>
    <t>VALEURS MOBILIERES DE PLACEMENT</t>
  </si>
  <si>
    <t>Titres cotés</t>
  </si>
  <si>
    <t>Titres non cotés</t>
  </si>
  <si>
    <t>Bons du Trésor et bons de caisse à court terme</t>
  </si>
  <si>
    <t>Autres valeurs mobilières et créances assimilées</t>
  </si>
  <si>
    <t>Autres valeurs mobilières</t>
  </si>
  <si>
    <t>Intérêts courus sur obligations, bons et valeurs assimilées</t>
  </si>
  <si>
    <t>BANQUES, ETABLISSEMENTS FINANCIERS ET ASSIMILES</t>
  </si>
  <si>
    <t>Banques</t>
  </si>
  <si>
    <t>Chèques postaux</t>
  </si>
  <si>
    <t>"Caisses" du Trésor et des établissements publics</t>
  </si>
  <si>
    <t>Autres organismes financiers</t>
  </si>
  <si>
    <t>Caisse d'épargne</t>
  </si>
  <si>
    <t>Intérêts courus</t>
  </si>
  <si>
    <t>Intérêts courus à payer</t>
  </si>
  <si>
    <t>Intérêts courus à recevoir</t>
  </si>
  <si>
    <t>CAISSE</t>
  </si>
  <si>
    <t>Caisse du siège</t>
  </si>
  <si>
    <t>Caisses des lieux d'activités</t>
  </si>
  <si>
    <t>REGIES D'AVANCES ET ACCREDITIFS</t>
  </si>
  <si>
    <t>Régies d'avances</t>
  </si>
  <si>
    <t>Accréditifs</t>
  </si>
  <si>
    <t>VIREMENTS INTERNES</t>
  </si>
  <si>
    <t>Virements de fonds</t>
  </si>
  <si>
    <t>PROVISIONS POUR DEPRECIATION DES COMPTES FINANCIERS</t>
  </si>
  <si>
    <t>Provisions pour dépréciation des valeurs mobilières de placement</t>
  </si>
  <si>
    <t>CLASSE 6. Comptes de charges</t>
  </si>
  <si>
    <t>ACHATS (sauf 603)</t>
  </si>
  <si>
    <t>Achats stockés - Matières premières et fournitures(*1)</t>
  </si>
  <si>
    <t>Achats stockés - Autres approvisionnements(*1)</t>
  </si>
  <si>
    <t>Achats d'études et prestations de services(*2)</t>
  </si>
  <si>
    <t>Achats non stockés de matières et fournitures(*1)</t>
  </si>
  <si>
    <t>Fournitures non stockables (eau, énergie...)</t>
  </si>
  <si>
    <t>Fournitures d'entretien et de petit équipement</t>
  </si>
  <si>
    <t>Fournitures administratives</t>
  </si>
  <si>
    <t>Autres matières et fournitures</t>
  </si>
  <si>
    <t>Achats de marchandises</t>
  </si>
  <si>
    <t>Marchandise A</t>
  </si>
  <si>
    <t>Marchandise B</t>
  </si>
  <si>
    <t>Rabais, remises et ristournes obtenues sur achats</t>
  </si>
  <si>
    <t>Variation des stocks (approvisionnements et marchandises)</t>
  </si>
  <si>
    <t>Variation des stocks de matières premières et fournitures</t>
  </si>
  <si>
    <t>Variation des stocks des autres approvisionnements</t>
  </si>
  <si>
    <t>Variation des stocks de marchandises</t>
  </si>
  <si>
    <t>61/62</t>
  </si>
  <si>
    <t>AUTRES CHARGES EXTERNES</t>
  </si>
  <si>
    <t>Services extérieurs</t>
  </si>
  <si>
    <t>Sous-traitance générale</t>
  </si>
  <si>
    <t>Redevances de crédit-bail</t>
  </si>
  <si>
    <t>Crédit-bail mobilier</t>
  </si>
  <si>
    <t>Locations</t>
  </si>
  <si>
    <t>Locations immobilières</t>
  </si>
  <si>
    <t>Locations mobilières</t>
  </si>
  <si>
    <t>Charges locatives et de co-propriété</t>
  </si>
  <si>
    <t>Entretien et réparations</t>
  </si>
  <si>
    <t>... sur biens immobiliers</t>
  </si>
  <si>
    <t>... sur biens mobiliers</t>
  </si>
  <si>
    <t>Maintenance</t>
  </si>
  <si>
    <t>Primes d'assurances</t>
  </si>
  <si>
    <t>Multirisques</t>
  </si>
  <si>
    <t>Assurance obligatoire dommage-construction</t>
  </si>
  <si>
    <t>Autres assurances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</si>
  <si>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</si>
  <si>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</si>
  <si>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</si>
  <si>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</si>
  <si>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</si>
  <si>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obtenues sur services extérieurs</t>
  </si>
  <si>
    <t>AUTRES SERVICES EXTERIEURS</t>
  </si>
  <si>
    <t>Personnel extérieur à l'association</t>
  </si>
  <si>
    <t>Rémunérations d'intermédiaires et honoraires</t>
  </si>
  <si>
    <t>Honoraires</t>
  </si>
  <si>
    <t>Frais d'actes et de contentieux</t>
  </si>
  <si>
    <t>Publicité, publications, relations publiques</t>
  </si>
  <si>
    <t>Annonces et insertions</t>
  </si>
  <si>
    <t>Foires et expositions</t>
  </si>
  <si>
    <t>Catalogues et imprimés</t>
  </si>
  <si>
    <t>Publications</t>
  </si>
  <si>
    <t>Divers (pourboires, dons courants...)</t>
  </si>
  <si>
    <t>Transports de biens et transports collectifs du personnel</t>
  </si>
  <si>
    <t>Transports sur achats</t>
  </si>
  <si>
    <t>Transports entre établissements</t>
  </si>
  <si>
    <t>Transports collectifs du personnel</t>
  </si>
  <si>
    <t>Déplacements, missions et réceptions</t>
  </si>
  <si>
    <t>Voyages et déplacements</t>
  </si>
  <si>
    <t>Missions</t>
  </si>
  <si>
    <t>Réceptions</t>
  </si>
  <si>
    <t>Frais postaux et frais de télécommunications</t>
  </si>
  <si>
    <t>Services bancaires et assimilés</t>
  </si>
  <si>
    <t>Cotisations (liées à l'activité économique)</t>
  </si>
  <si>
    <t>Frais de recrutement du personnel</t>
  </si>
  <si>
    <t>Rabais, remises et ristournes obtenus sur autres services extérieurs</t>
  </si>
  <si>
    <t>IMPOTS, TAXES ET VERSEMENTS ASSIMILES</t>
  </si>
  <si>
    <t>Versement de transport</t>
  </si>
  <si>
    <t>Impôts directs</t>
  </si>
  <si>
    <t>Taxes foncières</t>
  </si>
  <si>
    <t>Autres impôts locaux</t>
  </si>
  <si>
    <t>Autres impôts directs</t>
  </si>
  <si>
    <t>Impôts indirects</t>
  </si>
  <si>
    <t>Droits d'enregistrement et de timbre</t>
  </si>
  <si>
    <t>Autres droits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</si>
  <si>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</si>
  <si>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</si>
  <si>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</si>
  <si>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</si>
  <si>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</si>
  <si>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</si>
  <si>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</si>
  <si>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Charges de sécurité sociale et de prévoyance</t>
  </si>
  <si>
    <t>Cotisations à l'URSSAF</t>
  </si>
  <si>
    <t>Cotisations aux mutuelles</t>
  </si>
  <si>
    <t>Cotisations aux caisses de retraites et de prévoyance</t>
  </si>
  <si>
    <t>Cotisations aux ASSEDIC</t>
  </si>
  <si>
    <t>Cotisations aux autres organismes sociaux</t>
  </si>
  <si>
    <t>Autres charges sociales</t>
  </si>
  <si>
    <t>Versements aux comités d'entreprise et d'établissement</t>
  </si>
  <si>
    <t>Médecine du travail, pharmacie</t>
  </si>
  <si>
    <t>AUTRES CHARGES DE GESTION COURANTE</t>
  </si>
  <si>
    <t>Redevances pour concessions, brevets, licences, marques, procédés, droits et valeurs similaires</t>
  </si>
  <si>
    <t>Redevances pour concessions, brevets, licences, marques, procédés</t>
  </si>
  <si>
    <t>Droits d'auteur et de reproduction (SACEM)</t>
  </si>
  <si>
    <t>Autres droits et valeurs similaires</t>
  </si>
  <si>
    <t>Pertes sur créances irrécouvrables</t>
  </si>
  <si>
    <t>Créances de l'exercice</t>
  </si>
  <si>
    <t>Créances des exercices antérieurs</t>
  </si>
  <si>
    <t>Subventions versées par l'association</t>
  </si>
  <si>
    <t>Bourses accordées aux usagers</t>
  </si>
  <si>
    <t>Charges diverses de gestion courante</t>
  </si>
  <si>
    <t>Cotisations (liées à la vie statutaire)</t>
  </si>
  <si>
    <t>CHARGES FINANCIERES</t>
  </si>
  <si>
    <t>Charges d'intérêts</t>
  </si>
  <si>
    <t>Intérêts des emprunts et dettes</t>
  </si>
  <si>
    <t>Intérêts bancaires</t>
  </si>
  <si>
    <t>Intérêts des autres dettes</t>
  </si>
  <si>
    <t>Pertes de change</t>
  </si>
  <si>
    <t>Charges nettes sur cessions de valeurs mobilières de placement</t>
  </si>
  <si>
    <t>CHARGES EXCEPTIONNELLES</t>
  </si>
  <si>
    <t>Charges exceptionnelles sur opérations de gestion</t>
  </si>
  <si>
    <t>Pénalités et amendes fiscales ou pénales</t>
  </si>
  <si>
    <t>Dons, libéralités</t>
  </si>
  <si>
    <t>Créances devenues irrécouvrables dans l'exercice</t>
  </si>
  <si>
    <t>Rappels d'impôts (autres qu'impôts sur les bénéfices)</t>
  </si>
  <si>
    <t>Autres charges exceptionnelles sur opérations de gestion</t>
  </si>
  <si>
    <t>Charges sur exercices antérieurs (à reclasser)</t>
  </si>
  <si>
    <t>Valeurs comptables des éléments d'actif cédés</t>
  </si>
  <si>
    <t>Immobilisations incorporelles</t>
  </si>
  <si>
    <t>Immobilisations corporelles</t>
  </si>
  <si>
    <t>Immobilisations financières</t>
  </si>
  <si>
    <t>Autres charges exceptionnelles </t>
  </si>
  <si>
    <t>DOTATIONS AUX AMORTISSEMENTS, PROVISIONS ET ENGAGEMENTS</t>
  </si>
  <si>
    <t>Dotations aux amortissements, provisions et engagements</t>
  </si>
  <si>
    <t>Dotations aux amortissements des immobilisations incorporelles et corporelles</t>
  </si>
  <si>
    <t>Dotations aux amortissements des immobilisations incorporelles</t>
  </si>
  <si>
    <t>Dotations aux amortissements des 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</si>
  <si>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</si>
  <si>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</si>
  <si>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</si>
  <si>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 (autres que les valeurs mobilières de placement)</t>
  </si>
  <si>
    <t>Dotations aux amortissements et aux provisions - Charges financières</t>
  </si>
  <si>
    <t>Dotations aux provisions pour dépréciation des éléments financiers</t>
  </si>
  <si>
    <t>Dotations aux provisions financières</t>
  </si>
  <si>
    <t>Valeurs mobilières de placement</t>
  </si>
  <si>
    <t>Dotations aux amortissements et aux provisions - Charges exceptionnelles</t>
  </si>
  <si>
    <t>Dotations aux amortissements exceptionnels des immobilisations</t>
  </si>
  <si>
    <t>Dotations aux provisions pour dépréciations exceptionnelles</t>
  </si>
  <si>
    <t>Engagements à réaliser sur ressources affectées</t>
  </si>
  <si>
    <t>Engagements à réaliser sur subventions attribuées</t>
  </si>
  <si>
    <t>Engagements à réaliser sur dons manuels affectés</t>
  </si>
  <si>
    <t>Engagements à réaliser sur legs et donations affectés</t>
  </si>
  <si>
    <t>IMPOTS SUR LES BENEFICES</t>
  </si>
  <si>
    <t>Impôts sur les sociétés</t>
  </si>
  <si>
    <t>*1</t>
  </si>
  <si>
    <t>Structure laissée libre en vue de répondre à la diversité des actions entreprises par le secteur associatif</t>
  </si>
  <si>
    <t>*2</t>
  </si>
  <si>
    <t>Incorporés directement aux produits et prestations de services</t>
  </si>
  <si>
    <t>CLASSE 7. Comptes de produits</t>
  </si>
  <si>
    <t>VENTES DE PRODUITS FINIS, PRESTATIONS DE SERVICES, MARCHANDISES</t>
  </si>
  <si>
    <t>Ventes de produits finis</t>
  </si>
  <si>
    <t>Prestations de services</t>
  </si>
  <si>
    <t>Ventes de marchandises</t>
  </si>
  <si>
    <t>Produits des activités annexes</t>
  </si>
  <si>
    <t>Produits des prestations fournies au personnel</t>
  </si>
  <si>
    <t>Locations diverses</t>
  </si>
  <si>
    <t>Mise à disposition de personnel facturée</t>
  </si>
  <si>
    <t>Autres produits d'activités annexes</t>
  </si>
  <si>
    <t>Rabais, remises et ristournes accordés par l'association</t>
  </si>
  <si>
    <t>PRODUCTION STOCKEE (OU DESTOCKAGE)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</si>
  <si>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</si>
  <si>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</si>
  <si>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</si>
  <si>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</si>
  <si>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</si>
  <si>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SUBVENTIONS D'EXPLOITATION</t>
  </si>
  <si>
    <t>AUTRES PRODUITS DE GESTION COURANTE</t>
  </si>
  <si>
    <t>Collectes</t>
  </si>
  <si>
    <t>Cotisations</t>
  </si>
  <si>
    <t>Quote-part d'éléments du fonds associatif virée au compte de résultat</t>
  </si>
  <si>
    <t>Quote-part de subventions d'investissement (renouvelables) virée au compte de résultat</t>
  </si>
  <si>
    <t>Quote-part des apports virée au compte de résultat</t>
  </si>
  <si>
    <t>Produits divers de gestion courante</t>
  </si>
  <si>
    <t>7585 à 7588</t>
  </si>
  <si>
    <t>Contributions volontaires</t>
  </si>
  <si>
    <t>PRODUITS FINANCIERS</t>
  </si>
  <si>
    <t>Produits des participations</t>
  </si>
  <si>
    <t>Produits des autres immobilisations financières</t>
  </si>
  <si>
    <t>Revenus des titres immobilisés</t>
  </si>
  <si>
    <t>Revenus des prêts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</si>
  <si>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</si>
  <si>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</si>
  <si>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</si>
  <si>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</si>
  <si>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</si>
  <si>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Intérêts des comptes financiers débiteurs</t>
  </si>
  <si>
    <t>PRODUITS EXCEPTIONNELS</t>
  </si>
  <si>
    <t>Produits exceptionnels sur opérations de gestion</t>
  </si>
  <si>
    <t>Libéralités perçues</t>
  </si>
  <si>
    <t>Rentrées sur créances amorties</t>
  </si>
  <si>
    <t>Subvention d'équilibre</t>
  </si>
  <si>
    <t>Dégrèvements d'impôts (autres qu'impôts sur les bénéfices)</t>
  </si>
  <si>
    <t>Autres produits exceptionnels sur opérations de gestion</t>
  </si>
  <si>
    <t>Produits sur exercices antérieurs (à reclasser)</t>
  </si>
  <si>
    <t>Produits des cessions d'éléments d'actif</t>
  </si>
  <si>
    <t>Quote-part des subventions d'investissement virée au résultat de l'exercice</t>
  </si>
  <si>
    <t>Autres produits exceptionnels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</si>
  <si>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</si>
  <si>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</si>
  <si>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</si>
  <si>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</si>
  <si>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provisions pour dépréciation des immobilisations incorporelles et corporelles</t>
  </si>
  <si>
    <t>Reprises sur provisions pour dépréciation des actifs circulants (autres que les valeurs mobilières de placement)</t>
  </si>
  <si>
    <t>Reprises sur provisions (à inscrire dans les produits financiers)</t>
  </si>
  <si>
    <t>Reprises sur provisions pour dépréciation des éléments financiers</t>
  </si>
  <si>
    <t>Reprises sur provisions (à inscrire dans les produits exceptionnels)</t>
  </si>
  <si>
    <t>Reprise sur provisions pour dépréciations exceptionnelles</t>
  </si>
  <si>
    <t>Report des ressources non utilisées des exercices antérieurs</t>
  </si>
  <si>
    <t>TRANSFERTS DE CHARGES</t>
  </si>
  <si>
    <t>Transferts de charges d'exploitation</t>
  </si>
  <si>
    <t>Transferts de charges financières</t>
  </si>
  <si>
    <t>Transferts de charges exceptionnelles</t>
  </si>
  <si>
    <t>CLASSE 8. CONTRIBUTIONS VOLONTAIRES</t>
  </si>
  <si>
    <t>EMPLOIS DES CONTRIBUTIONS VOLONTAIRES EN NATURE</t>
  </si>
  <si>
    <t>Répartition par nature de charges</t>
  </si>
  <si>
    <t>Secours en nature, alimentaires, vestimentaires, ...</t>
  </si>
  <si>
    <t>Mise à disposition gratuite de biens</t>
  </si>
  <si>
    <t>Mise à disposition gratuite de locaux</t>
  </si>
  <si>
    <t>Mise à disposition gratuite de matériels</t>
  </si>
  <si>
    <t>Prestations</t>
  </si>
  <si>
    <t>CONTRIBUTIONS VOLONTAIRES EN NATURE</t>
  </si>
  <si>
    <t>Répartition par nature de ressources</t>
  </si>
  <si>
    <t>74- Subventions d’exploitation</t>
  </si>
  <si>
    <r>
      <t xml:space="preserve"> </t>
    </r>
    <r>
      <rPr>
        <sz val="9"/>
        <rFont val="Times New Roman"/>
        <family val="1"/>
      </rPr>
      <t>     </t>
    </r>
  </si>
  <si>
    <t>Emplois aidés :</t>
  </si>
  <si>
    <t>Frais postaux et télécommunications</t>
  </si>
  <si>
    <t>Impôts et taxes sur rémunération(s)</t>
  </si>
  <si>
    <t>Rémunération des personnels</t>
  </si>
  <si>
    <t>Charges sociales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</si>
</sst>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[$€-2]\ #,##0.00_);[Red]\([$€-2]\ #,##0.00\)"/>
  </numFmts>
  <fonts count="5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9"/>
      <name val="Times New Roman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i/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990000"/>
      <name val="Arial"/>
      <family val="2"/>
    </font>
    <font>
      <b/>
      <sz val="10"/>
      <color rgb="FF990000"/>
      <name val="Arial"/>
      <family val="2"/>
    </font>
    <font>
      <b/>
      <sz val="10"/>
      <color rgb="FF800000"/>
      <name val="Arial"/>
      <family val="2"/>
    </font>
    <font>
      <i/>
      <sz val="10"/>
      <color rgb="FF8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10" xfId="47" applyFont="1" applyBorder="1" applyAlignment="1" applyProtection="1">
      <alignment horizontal="right" wrapText="1"/>
      <protection/>
    </xf>
    <xf numFmtId="43" fontId="0" fillId="0" borderId="10" xfId="47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43" fontId="0" fillId="0" borderId="10" xfId="47" applyFont="1" applyBorder="1" applyAlignment="1" applyProtection="1">
      <alignment horizontal="right" vertical="top" wrapText="1"/>
      <protection locked="0"/>
    </xf>
    <xf numFmtId="43" fontId="0" fillId="0" borderId="10" xfId="47" applyFont="1" applyBorder="1" applyAlignment="1" applyProtection="1">
      <alignment horizontal="right" wrapText="1"/>
      <protection locked="0"/>
    </xf>
    <xf numFmtId="43" fontId="0" fillId="33" borderId="10" xfId="47" applyFont="1" applyFill="1" applyBorder="1" applyAlignment="1" applyProtection="1">
      <alignment horizontal="right" vertical="top" wrapText="1"/>
      <protection locked="0"/>
    </xf>
    <xf numFmtId="0" fontId="3" fillId="7" borderId="12" xfId="0" applyFont="1" applyFill="1" applyBorder="1" applyAlignment="1" applyProtection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34" borderId="0" xfId="0" applyFont="1" applyFill="1" applyBorder="1" applyAlignment="1" applyProtection="1">
      <alignment wrapText="1"/>
      <protection/>
    </xf>
    <xf numFmtId="43" fontId="7" fillId="34" borderId="0" xfId="47" applyFont="1" applyFill="1" applyBorder="1" applyAlignment="1" applyProtection="1">
      <alignment horizontal="right" wrapText="1"/>
      <protection/>
    </xf>
    <xf numFmtId="0" fontId="2" fillId="0" borderId="13" xfId="0" applyFont="1" applyBorder="1" applyAlignment="1" applyProtection="1">
      <alignment horizontal="right" vertical="top" wrapText="1"/>
      <protection/>
    </xf>
    <xf numFmtId="43" fontId="0" fillId="0" borderId="14" xfId="47" applyFont="1" applyBorder="1" applyAlignment="1" applyProtection="1">
      <alignment horizontal="right" vertical="top" wrapText="1"/>
      <protection locked="0"/>
    </xf>
    <xf numFmtId="0" fontId="2" fillId="0" borderId="15" xfId="0" applyFont="1" applyBorder="1" applyAlignment="1" applyProtection="1">
      <alignment horizontal="right"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43" fontId="0" fillId="33" borderId="14" xfId="47" applyFont="1" applyFill="1" applyBorder="1" applyAlignment="1" applyProtection="1">
      <alignment horizontal="right" vertical="top" wrapText="1"/>
      <protection locked="0"/>
    </xf>
    <xf numFmtId="43" fontId="0" fillId="33" borderId="14" xfId="47" applyFont="1" applyFill="1" applyBorder="1" applyAlignment="1" applyProtection="1">
      <alignment horizontal="right" wrapText="1"/>
      <protection locked="0"/>
    </xf>
    <xf numFmtId="43" fontId="0" fillId="33" borderId="10" xfId="47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vertical="center"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top" wrapText="1"/>
      <protection/>
    </xf>
    <xf numFmtId="43" fontId="0" fillId="35" borderId="17" xfId="47" applyFont="1" applyFill="1" applyBorder="1" applyAlignment="1" applyProtection="1">
      <alignment horizontal="right"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43" fontId="0" fillId="35" borderId="17" xfId="47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9" xfId="0" applyBorder="1" applyAlignment="1">
      <alignment vertical="top" wrapText="1"/>
    </xf>
    <xf numFmtId="0" fontId="13" fillId="36" borderId="19" xfId="0" applyFont="1" applyFill="1" applyBorder="1" applyAlignment="1">
      <alignment horizontal="center" vertical="top" wrapText="1"/>
    </xf>
    <xf numFmtId="0" fontId="0" fillId="36" borderId="19" xfId="0" applyFill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2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0" fontId="8" fillId="0" borderId="0" xfId="45" applyFont="1" applyAlignment="1" applyProtection="1">
      <alignment horizontal="right"/>
      <protection/>
    </xf>
    <xf numFmtId="0" fontId="0" fillId="0" borderId="0" xfId="0" applyAlignment="1">
      <alignment/>
    </xf>
    <xf numFmtId="0" fontId="53" fillId="0" borderId="19" xfId="0" applyFont="1" applyBorder="1" applyAlignment="1">
      <alignment horizontal="center" vertical="top"/>
    </xf>
    <xf numFmtId="0" fontId="54" fillId="0" borderId="19" xfId="0" applyFont="1" applyBorder="1" applyAlignment="1">
      <alignment horizontal="center" vertical="top"/>
    </xf>
    <xf numFmtId="0" fontId="54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4" fillId="0" borderId="21" xfId="0" applyFont="1" applyBorder="1" applyAlignment="1">
      <alignment horizontal="center" vertical="top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11" fillId="36" borderId="19" xfId="0" applyFont="1" applyFill="1" applyBorder="1" applyAlignment="1">
      <alignment horizontal="center" vertical="top"/>
    </xf>
    <xf numFmtId="0" fontId="13" fillId="36" borderId="19" xfId="0" applyFont="1" applyFill="1" applyBorder="1" applyAlignment="1">
      <alignment vertical="top"/>
    </xf>
    <xf numFmtId="0" fontId="12" fillId="0" borderId="19" xfId="0" applyFont="1" applyBorder="1" applyAlignment="1">
      <alignment vertical="top"/>
    </xf>
    <xf numFmtId="0" fontId="13" fillId="0" borderId="19" xfId="0" applyFont="1" applyBorder="1" applyAlignment="1">
      <alignment vertical="top"/>
    </xf>
    <xf numFmtId="43" fontId="11" fillId="4" borderId="14" xfId="47" applyFont="1" applyFill="1" applyBorder="1" applyAlignment="1" applyProtection="1">
      <alignment horizontal="right" wrapText="1"/>
      <protection/>
    </xf>
    <xf numFmtId="43" fontId="0" fillId="0" borderId="14" xfId="47" applyFont="1" applyBorder="1" applyAlignment="1" applyProtection="1">
      <alignment horizontal="right" wrapText="1"/>
      <protection locked="0"/>
    </xf>
    <xf numFmtId="0" fontId="2" fillId="0" borderId="13" xfId="0" applyFont="1" applyBorder="1" applyAlignment="1" applyProtection="1">
      <alignment vertical="top" wrapText="1"/>
      <protection/>
    </xf>
    <xf numFmtId="43" fontId="11" fillId="4" borderId="14" xfId="47" applyFont="1" applyFill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 quotePrefix="1">
      <alignment vertical="top" wrapText="1"/>
      <protection/>
    </xf>
    <xf numFmtId="0" fontId="3" fillId="10" borderId="12" xfId="0" applyFont="1" applyFill="1" applyBorder="1" applyAlignment="1" applyProtection="1">
      <alignment vertical="top" wrapText="1"/>
      <protection/>
    </xf>
    <xf numFmtId="0" fontId="1" fillId="4" borderId="13" xfId="0" applyFont="1" applyFill="1" applyBorder="1" applyAlignment="1" applyProtection="1">
      <alignment horizontal="left" vertical="top" wrapText="1" indent="2"/>
      <protection/>
    </xf>
    <xf numFmtId="0" fontId="2" fillId="0" borderId="13" xfId="0" applyFont="1" applyBorder="1" applyAlignment="1" applyProtection="1">
      <alignment horizontal="left" vertical="top" wrapText="1" indent="4"/>
      <protection/>
    </xf>
    <xf numFmtId="43" fontId="11" fillId="10" borderId="23" xfId="47" applyFont="1" applyFill="1" applyBorder="1" applyAlignment="1" applyProtection="1">
      <alignment horizontal="right" wrapText="1"/>
      <protection/>
    </xf>
    <xf numFmtId="43" fontId="11" fillId="7" borderId="23" xfId="47" applyFont="1" applyFill="1" applyBorder="1" applyAlignment="1" applyProtection="1">
      <alignment horizontal="right" vertical="top" wrapText="1"/>
      <protection/>
    </xf>
    <xf numFmtId="0" fontId="2" fillId="0" borderId="13" xfId="0" applyFont="1" applyBorder="1" applyAlignment="1" applyProtection="1">
      <alignment horizontal="right" vertical="top" wrapText="1"/>
      <protection locked="0"/>
    </xf>
    <xf numFmtId="0" fontId="2" fillId="0" borderId="15" xfId="0" applyFont="1" applyBorder="1" applyAlignment="1" applyProtection="1">
      <alignment horizontal="right" vertical="top" wrapText="1"/>
      <protection locked="0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3" fillId="36" borderId="24" xfId="0" applyFont="1" applyFill="1" applyBorder="1" applyAlignment="1">
      <alignment vertical="top" wrapText="1"/>
    </xf>
    <xf numFmtId="0" fontId="13" fillId="36" borderId="25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4"/>
  <sheetViews>
    <sheetView showGridLines="0" zoomScalePageLayoutView="0" workbookViewId="0" topLeftCell="A1">
      <selection activeCell="A23" sqref="A23"/>
    </sheetView>
  </sheetViews>
  <sheetFormatPr defaultColWidth="11.421875" defaultRowHeight="12.75"/>
  <cols>
    <col min="1" max="1" width="42.57421875" style="0" customWidth="1"/>
    <col min="2" max="2" width="14.8515625" style="0" customWidth="1"/>
    <col min="3" max="3" width="48.8515625" style="0" customWidth="1"/>
    <col min="4" max="4" width="15.28125" style="0" customWidth="1"/>
  </cols>
  <sheetData>
    <row r="1" ht="13.5" thickBot="1"/>
    <row r="2" spans="1:4" s="22" customFormat="1" ht="36.75" customHeight="1" thickBot="1">
      <c r="A2" s="23" t="s">
        <v>47</v>
      </c>
      <c r="B2" s="24" t="s">
        <v>45</v>
      </c>
      <c r="C2" s="23" t="s">
        <v>48</v>
      </c>
      <c r="D2" s="24" t="s">
        <v>45</v>
      </c>
    </row>
    <row r="3" spans="1:4" ht="23.25">
      <c r="A3" s="9" t="s">
        <v>0</v>
      </c>
      <c r="B3" s="61">
        <f>SUM(B4:B8)</f>
        <v>0</v>
      </c>
      <c r="C3" s="57" t="s">
        <v>43</v>
      </c>
      <c r="D3" s="60">
        <f>SUM(D4:D6)</f>
        <v>0</v>
      </c>
    </row>
    <row r="4" spans="1:4" ht="12.75">
      <c r="A4" s="62" t="s">
        <v>2</v>
      </c>
      <c r="B4" s="19"/>
      <c r="C4" s="59" t="s">
        <v>7</v>
      </c>
      <c r="D4" s="53"/>
    </row>
    <row r="5" spans="1:4" ht="12.75">
      <c r="A5" s="62" t="s">
        <v>3</v>
      </c>
      <c r="B5" s="19"/>
      <c r="C5" s="59" t="s">
        <v>7</v>
      </c>
      <c r="D5" s="53"/>
    </row>
    <row r="6" spans="1:4" ht="13.5" thickBot="1">
      <c r="A6" s="62" t="s">
        <v>4</v>
      </c>
      <c r="B6" s="15"/>
      <c r="C6" s="59" t="s">
        <v>7</v>
      </c>
      <c r="D6" s="53"/>
    </row>
    <row r="7" spans="1:4" ht="12.75">
      <c r="A7" s="62"/>
      <c r="B7" s="15"/>
      <c r="C7" s="57" t="s">
        <v>533</v>
      </c>
      <c r="D7" s="60">
        <f>SUM(D23:D25)+D9+D12+D14+D16+D20</f>
        <v>0</v>
      </c>
    </row>
    <row r="8" spans="1:4" ht="13.5" thickBot="1">
      <c r="A8" s="63"/>
      <c r="B8" s="6"/>
      <c r="C8" s="54" t="s">
        <v>534</v>
      </c>
      <c r="D8" s="53"/>
    </row>
    <row r="9" spans="1:4" ht="12.75">
      <c r="A9" s="9" t="s">
        <v>6</v>
      </c>
      <c r="B9" s="61">
        <f>SUM(B10:B13)</f>
        <v>0</v>
      </c>
      <c r="C9" s="58" t="s">
        <v>5</v>
      </c>
      <c r="D9" s="52">
        <f>SUM(D10:D11)</f>
        <v>0</v>
      </c>
    </row>
    <row r="10" spans="1:4" ht="12.75">
      <c r="A10" s="62" t="s">
        <v>8</v>
      </c>
      <c r="B10" s="15"/>
      <c r="C10" s="59" t="s">
        <v>7</v>
      </c>
      <c r="D10" s="53"/>
    </row>
    <row r="11" spans="1:4" ht="12.75">
      <c r="A11" s="62" t="s">
        <v>9</v>
      </c>
      <c r="B11" s="15"/>
      <c r="C11" s="59" t="s">
        <v>7</v>
      </c>
      <c r="D11" s="53"/>
    </row>
    <row r="12" spans="1:4" ht="12.75">
      <c r="A12" s="62" t="s">
        <v>10</v>
      </c>
      <c r="B12" s="15"/>
      <c r="C12" s="58" t="s">
        <v>11</v>
      </c>
      <c r="D12" s="52">
        <f>D13</f>
        <v>0</v>
      </c>
    </row>
    <row r="13" spans="1:4" ht="13.5" thickBot="1">
      <c r="A13" s="63" t="s">
        <v>12</v>
      </c>
      <c r="B13" s="6"/>
      <c r="C13" s="59" t="s">
        <v>7</v>
      </c>
      <c r="D13" s="53"/>
    </row>
    <row r="14" spans="1:4" ht="12.75">
      <c r="A14" s="9" t="s">
        <v>13</v>
      </c>
      <c r="B14" s="61">
        <f>SUM(B15:B19)</f>
        <v>0</v>
      </c>
      <c r="C14" s="58" t="s">
        <v>14</v>
      </c>
      <c r="D14" s="52">
        <f>D15</f>
        <v>0</v>
      </c>
    </row>
    <row r="15" spans="1:4" ht="12.75">
      <c r="A15" s="62" t="s">
        <v>15</v>
      </c>
      <c r="B15" s="15"/>
      <c r="C15" s="59" t="s">
        <v>7</v>
      </c>
      <c r="D15" s="53"/>
    </row>
    <row r="16" spans="1:4" ht="12.75">
      <c r="A16" s="62" t="s">
        <v>16</v>
      </c>
      <c r="B16" s="15"/>
      <c r="C16" s="58" t="s">
        <v>17</v>
      </c>
      <c r="D16" s="52">
        <f>SUM(D17:D19)</f>
        <v>0</v>
      </c>
    </row>
    <row r="17" spans="1:4" ht="12.75">
      <c r="A17" s="62" t="s">
        <v>18</v>
      </c>
      <c r="B17" s="15"/>
      <c r="C17" s="59" t="s">
        <v>7</v>
      </c>
      <c r="D17" s="53"/>
    </row>
    <row r="18" spans="1:4" ht="12.75">
      <c r="A18" s="62" t="s">
        <v>536</v>
      </c>
      <c r="B18" s="15"/>
      <c r="C18" s="59" t="s">
        <v>7</v>
      </c>
      <c r="D18" s="53"/>
    </row>
    <row r="19" spans="1:4" ht="13.5" thickBot="1">
      <c r="A19" s="63" t="s">
        <v>19</v>
      </c>
      <c r="B19" s="6"/>
      <c r="C19" s="59" t="s">
        <v>7</v>
      </c>
      <c r="D19" s="53"/>
    </row>
    <row r="20" spans="1:4" ht="12.75">
      <c r="A20" s="9" t="s">
        <v>20</v>
      </c>
      <c r="B20" s="61">
        <f>SUM(B21:B22)</f>
        <v>0</v>
      </c>
      <c r="C20" s="58" t="s">
        <v>21</v>
      </c>
      <c r="D20" s="52">
        <f>SUM(D21:D22)</f>
        <v>0</v>
      </c>
    </row>
    <row r="21" spans="1:4" ht="12.75">
      <c r="A21" s="14" t="s">
        <v>537</v>
      </c>
      <c r="B21" s="15"/>
      <c r="C21" s="59" t="s">
        <v>7</v>
      </c>
      <c r="D21" s="53"/>
    </row>
    <row r="22" spans="1:4" ht="13.5" thickBot="1">
      <c r="A22" s="16" t="s">
        <v>22</v>
      </c>
      <c r="B22" s="6"/>
      <c r="C22" s="59" t="s">
        <v>7</v>
      </c>
      <c r="D22" s="53"/>
    </row>
    <row r="23" spans="1:4" ht="12.75">
      <c r="A23" s="9" t="s">
        <v>23</v>
      </c>
      <c r="B23" s="61">
        <f>SUM(B24:B26)</f>
        <v>0</v>
      </c>
      <c r="C23" s="58" t="s">
        <v>24</v>
      </c>
      <c r="D23" s="55"/>
    </row>
    <row r="24" spans="1:4" ht="12.75">
      <c r="A24" s="62" t="s">
        <v>538</v>
      </c>
      <c r="B24" s="15"/>
      <c r="C24" s="58" t="s">
        <v>535</v>
      </c>
      <c r="D24" s="55"/>
    </row>
    <row r="25" spans="1:4" ht="12.75">
      <c r="A25" s="62" t="s">
        <v>539</v>
      </c>
      <c r="B25" s="15"/>
      <c r="C25" s="58" t="s">
        <v>25</v>
      </c>
      <c r="D25" s="55"/>
    </row>
    <row r="26" spans="1:4" ht="13.5" thickBot="1">
      <c r="A26" s="63" t="s">
        <v>26</v>
      </c>
      <c r="B26" s="6"/>
      <c r="C26" s="56"/>
      <c r="D26" s="7"/>
    </row>
    <row r="27" spans="1:4" ht="12.75">
      <c r="A27" s="9" t="s">
        <v>27</v>
      </c>
      <c r="B27" s="61">
        <f>SUM(B28:B30)</f>
        <v>0</v>
      </c>
      <c r="C27" s="57" t="s">
        <v>28</v>
      </c>
      <c r="D27" s="60">
        <f>SUM(D28:D30)</f>
        <v>0</v>
      </c>
    </row>
    <row r="28" spans="1:4" ht="12.75">
      <c r="A28" s="18"/>
      <c r="B28" s="19"/>
      <c r="C28" s="18"/>
      <c r="D28" s="20"/>
    </row>
    <row r="29" spans="1:4" ht="12.75">
      <c r="A29" s="18"/>
      <c r="B29" s="19"/>
      <c r="C29" s="18"/>
      <c r="D29" s="20"/>
    </row>
    <row r="30" spans="1:4" ht="13.5" thickBot="1">
      <c r="A30" s="17"/>
      <c r="B30" s="8"/>
      <c r="C30" s="17"/>
      <c r="D30" s="21"/>
    </row>
    <row r="31" spans="1:4" ht="12.75">
      <c r="A31" s="9" t="s">
        <v>29</v>
      </c>
      <c r="B31" s="61">
        <f>SUM(B32:B34)</f>
        <v>0</v>
      </c>
      <c r="C31" s="57" t="s">
        <v>31</v>
      </c>
      <c r="D31" s="60">
        <f>SUM(D32:D34)</f>
        <v>0</v>
      </c>
    </row>
    <row r="32" spans="1:4" ht="12.75">
      <c r="A32" s="18"/>
      <c r="B32" s="19"/>
      <c r="C32" s="18"/>
      <c r="D32" s="20"/>
    </row>
    <row r="33" spans="1:4" ht="12.75">
      <c r="A33" s="18"/>
      <c r="B33" s="19"/>
      <c r="C33" s="18"/>
      <c r="D33" s="20"/>
    </row>
    <row r="34" spans="1:4" ht="13.5" thickBot="1">
      <c r="A34" s="17"/>
      <c r="B34" s="8"/>
      <c r="C34" s="17"/>
      <c r="D34" s="21"/>
    </row>
    <row r="35" spans="1:4" ht="12.75">
      <c r="A35" s="9" t="s">
        <v>30</v>
      </c>
      <c r="B35" s="61">
        <f>SUM(B36:B38)</f>
        <v>0</v>
      </c>
      <c r="C35" s="57" t="s">
        <v>44</v>
      </c>
      <c r="D35" s="60">
        <f>SUM(D36:D38)</f>
        <v>0</v>
      </c>
    </row>
    <row r="36" spans="1:4" ht="12.75">
      <c r="A36" s="18"/>
      <c r="B36" s="19"/>
      <c r="C36" s="18"/>
      <c r="D36" s="20"/>
    </row>
    <row r="37" spans="1:4" ht="12.75">
      <c r="A37" s="18"/>
      <c r="B37" s="19"/>
      <c r="C37" s="18"/>
      <c r="D37" s="20"/>
    </row>
    <row r="38" spans="1:4" ht="13.5" thickBot="1">
      <c r="A38" s="17"/>
      <c r="B38" s="8"/>
      <c r="C38" s="17"/>
      <c r="D38" s="21"/>
    </row>
    <row r="39" spans="1:4" ht="12.75">
      <c r="A39" s="9" t="s">
        <v>32</v>
      </c>
      <c r="B39" s="61">
        <f>SUM(B40:B42)</f>
        <v>0</v>
      </c>
      <c r="C39" s="57" t="s">
        <v>33</v>
      </c>
      <c r="D39" s="60">
        <f>SUM(D40:D42)</f>
        <v>0</v>
      </c>
    </row>
    <row r="40" spans="1:4" ht="12.75">
      <c r="A40" s="18"/>
      <c r="B40" s="19"/>
      <c r="C40" s="18"/>
      <c r="D40" s="20"/>
    </row>
    <row r="41" spans="1:4" ht="12.75">
      <c r="A41" s="18"/>
      <c r="B41" s="19"/>
      <c r="C41" s="18"/>
      <c r="D41" s="20"/>
    </row>
    <row r="42" spans="1:4" ht="13.5" thickBot="1">
      <c r="A42" s="17"/>
      <c r="B42" s="8"/>
      <c r="C42" s="17"/>
      <c r="D42" s="21"/>
    </row>
    <row r="43" spans="1:4" ht="12.75">
      <c r="A43" s="11"/>
      <c r="B43" s="11"/>
      <c r="C43" s="11"/>
      <c r="D43" s="11"/>
    </row>
    <row r="44" spans="1:4" ht="15.75">
      <c r="A44" s="12" t="s">
        <v>42</v>
      </c>
      <c r="B44" s="13">
        <f>B3+B9+B14+B20+B23+B27+B31+B35+B39</f>
        <v>0</v>
      </c>
      <c r="C44" s="12" t="s">
        <v>42</v>
      </c>
      <c r="D44" s="13">
        <f>D3+D7+D27+D31+D35+D39</f>
        <v>0</v>
      </c>
    </row>
    <row r="49" spans="1:4" ht="12.75">
      <c r="A49" s="29" t="s">
        <v>46</v>
      </c>
      <c r="D49" s="1"/>
    </row>
    <row r="50" ht="13.5" thickBot="1"/>
    <row r="51" spans="1:4" ht="24.75" thickBot="1">
      <c r="A51" s="25" t="s">
        <v>34</v>
      </c>
      <c r="B51" s="26">
        <f>SUM(B52:B54)</f>
        <v>0</v>
      </c>
      <c r="C51" s="27" t="s">
        <v>35</v>
      </c>
      <c r="D51" s="28">
        <f>SUM(D52:D54)</f>
        <v>0</v>
      </c>
    </row>
    <row r="52" spans="1:4" ht="13.5" thickBot="1">
      <c r="A52" s="5" t="s">
        <v>36</v>
      </c>
      <c r="B52" s="3" t="s">
        <v>1</v>
      </c>
      <c r="C52" s="4" t="s">
        <v>37</v>
      </c>
      <c r="D52" s="2" t="s">
        <v>1</v>
      </c>
    </row>
    <row r="53" spans="1:4" ht="13.5" thickBot="1">
      <c r="A53" s="5" t="s">
        <v>38</v>
      </c>
      <c r="B53" s="3" t="s">
        <v>1</v>
      </c>
      <c r="C53" s="4" t="s">
        <v>39</v>
      </c>
      <c r="D53" s="2" t="s">
        <v>1</v>
      </c>
    </row>
    <row r="54" spans="1:4" ht="13.5" thickBot="1">
      <c r="A54" s="5" t="s">
        <v>40</v>
      </c>
      <c r="B54" s="3" t="s">
        <v>1</v>
      </c>
      <c r="C54" s="4" t="s">
        <v>41</v>
      </c>
      <c r="D54" s="2" t="s">
        <v>1</v>
      </c>
    </row>
  </sheetData>
  <sheetProtection sheet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50"/>
  <sheetViews>
    <sheetView tabSelected="1" zoomScalePageLayoutView="0" workbookViewId="0" topLeftCell="A494">
      <selection activeCell="A1" sqref="A1:C549"/>
    </sheetView>
  </sheetViews>
  <sheetFormatPr defaultColWidth="11.421875" defaultRowHeight="12.75"/>
  <cols>
    <col min="3" max="3" width="68.421875" style="40" bestFit="1" customWidth="1"/>
  </cols>
  <sheetData>
    <row r="2" ht="15.75">
      <c r="A2" s="30" t="s">
        <v>49</v>
      </c>
    </row>
    <row r="3" ht="12.75">
      <c r="A3" s="31"/>
    </row>
    <row r="4" ht="12.75">
      <c r="A4" s="10"/>
    </row>
    <row r="5" ht="12.75">
      <c r="A5" s="10"/>
    </row>
    <row r="6" spans="1:3" ht="12.75">
      <c r="A6" s="32"/>
      <c r="B6" s="32"/>
      <c r="C6" s="41" t="s">
        <v>50</v>
      </c>
    </row>
    <row r="7" spans="1:3" ht="12.75">
      <c r="A7" s="32"/>
      <c r="B7" s="32"/>
      <c r="C7" s="42" t="s">
        <v>51</v>
      </c>
    </row>
    <row r="8" spans="1:3" ht="12.75">
      <c r="A8" s="64"/>
      <c r="B8" s="64"/>
      <c r="C8" s="43" t="s">
        <v>52</v>
      </c>
    </row>
    <row r="9" spans="1:3" ht="12.75">
      <c r="A9" s="65"/>
      <c r="B9" s="65"/>
      <c r="C9" s="44"/>
    </row>
    <row r="10" spans="1:3" ht="12.75">
      <c r="A10" s="65"/>
      <c r="B10" s="65"/>
      <c r="C10" s="45" t="s">
        <v>53</v>
      </c>
    </row>
    <row r="11" spans="1:3" ht="12.75">
      <c r="A11" s="66"/>
      <c r="B11" s="66"/>
      <c r="C11" s="46"/>
    </row>
    <row r="12" spans="1:3" ht="12.75">
      <c r="A12" s="32"/>
      <c r="B12" s="32"/>
      <c r="C12" s="41" t="s">
        <v>54</v>
      </c>
    </row>
    <row r="13" spans="1:3" ht="12.75">
      <c r="A13" s="32"/>
      <c r="B13" s="32"/>
      <c r="C13" s="47"/>
    </row>
    <row r="14" spans="1:3" ht="12.75">
      <c r="A14" s="32"/>
      <c r="B14" s="32"/>
      <c r="C14" s="48" t="s">
        <v>55</v>
      </c>
    </row>
    <row r="15" spans="1:3" ht="12.75">
      <c r="A15" s="32"/>
      <c r="B15" s="32"/>
      <c r="C15" s="47"/>
    </row>
    <row r="16" spans="1:3" ht="12.75">
      <c r="A16" s="33">
        <v>10</v>
      </c>
      <c r="B16" s="34"/>
      <c r="C16" s="49" t="s">
        <v>56</v>
      </c>
    </row>
    <row r="17" spans="1:3" ht="12.75">
      <c r="A17" s="32"/>
      <c r="B17" s="32"/>
      <c r="C17" s="50" t="s">
        <v>57</v>
      </c>
    </row>
    <row r="18" spans="1:3" ht="12.75">
      <c r="A18" s="32"/>
      <c r="B18" s="36">
        <v>102</v>
      </c>
      <c r="C18" s="50" t="s">
        <v>58</v>
      </c>
    </row>
    <row r="19" spans="1:3" ht="12.75">
      <c r="A19" s="32"/>
      <c r="B19" s="37">
        <v>1021</v>
      </c>
      <c r="C19" s="50" t="s">
        <v>59</v>
      </c>
    </row>
    <row r="20" spans="1:3" ht="12.75">
      <c r="A20" s="32"/>
      <c r="B20" s="37">
        <v>1022</v>
      </c>
      <c r="C20" s="50" t="s">
        <v>60</v>
      </c>
    </row>
    <row r="21" spans="1:3" ht="12.75">
      <c r="A21" s="32"/>
      <c r="B21" s="37">
        <v>1023</v>
      </c>
      <c r="C21" s="50" t="s">
        <v>61</v>
      </c>
    </row>
    <row r="22" spans="1:3" ht="12.75">
      <c r="A22" s="32"/>
      <c r="B22" s="37">
        <v>1024</v>
      </c>
      <c r="C22" s="50" t="s">
        <v>62</v>
      </c>
    </row>
    <row r="23" spans="1:3" ht="12.75">
      <c r="A23" s="32"/>
      <c r="B23" s="37">
        <v>1025</v>
      </c>
      <c r="C23" s="50" t="s">
        <v>63</v>
      </c>
    </row>
    <row r="24" spans="1:3" ht="12.75">
      <c r="A24" s="32"/>
      <c r="B24" s="37">
        <v>1026</v>
      </c>
      <c r="C24" s="50" t="s">
        <v>64</v>
      </c>
    </row>
    <row r="25" spans="1:3" ht="12.75">
      <c r="A25" s="32"/>
      <c r="B25" s="36">
        <v>103</v>
      </c>
      <c r="C25" s="50" t="s">
        <v>65</v>
      </c>
    </row>
    <row r="26" spans="1:3" ht="12.75">
      <c r="A26" s="32"/>
      <c r="B26" s="37">
        <v>1031</v>
      </c>
      <c r="C26" s="50" t="s">
        <v>66</v>
      </c>
    </row>
    <row r="27" spans="1:3" ht="12.75">
      <c r="A27" s="32"/>
      <c r="B27" s="37">
        <v>1032</v>
      </c>
      <c r="C27" s="50" t="s">
        <v>67</v>
      </c>
    </row>
    <row r="28" spans="1:3" ht="12.75">
      <c r="A28" s="32"/>
      <c r="B28" s="37">
        <v>1033</v>
      </c>
      <c r="C28" s="50" t="s">
        <v>68</v>
      </c>
    </row>
    <row r="29" spans="1:3" ht="12.75">
      <c r="A29" s="32"/>
      <c r="B29" s="37">
        <v>1034</v>
      </c>
      <c r="C29" s="50" t="s">
        <v>69</v>
      </c>
    </row>
    <row r="30" spans="1:3" ht="12.75">
      <c r="A30" s="32"/>
      <c r="B30" s="37">
        <v>1035</v>
      </c>
      <c r="C30" s="50" t="s">
        <v>70</v>
      </c>
    </row>
    <row r="31" spans="1:3" ht="12.75">
      <c r="A31" s="32"/>
      <c r="B31" s="37">
        <v>1036</v>
      </c>
      <c r="C31" s="50" t="s">
        <v>64</v>
      </c>
    </row>
    <row r="32" spans="1:3" ht="12.75">
      <c r="A32" s="32"/>
      <c r="B32" s="37">
        <v>1039</v>
      </c>
      <c r="C32" s="50" t="s">
        <v>71</v>
      </c>
    </row>
    <row r="33" spans="1:3" ht="12.75">
      <c r="A33" s="32"/>
      <c r="B33" s="36">
        <v>105</v>
      </c>
      <c r="C33" s="50" t="s">
        <v>72</v>
      </c>
    </row>
    <row r="34" spans="1:3" ht="12.75">
      <c r="A34" s="32"/>
      <c r="B34" s="37">
        <v>1051</v>
      </c>
      <c r="C34" s="50" t="s">
        <v>73</v>
      </c>
    </row>
    <row r="35" spans="1:3" ht="12.75">
      <c r="A35" s="32"/>
      <c r="B35" s="37">
        <v>1052</v>
      </c>
      <c r="C35" s="50" t="s">
        <v>74</v>
      </c>
    </row>
    <row r="36" spans="1:3" ht="12.75">
      <c r="A36" s="32"/>
      <c r="B36" s="37">
        <v>1053</v>
      </c>
      <c r="C36" s="50" t="s">
        <v>75</v>
      </c>
    </row>
    <row r="37" spans="1:3" ht="12.75">
      <c r="A37" s="32"/>
      <c r="B37" s="37">
        <v>10531</v>
      </c>
      <c r="C37" s="50" t="s">
        <v>76</v>
      </c>
    </row>
    <row r="38" spans="1:3" ht="12.75">
      <c r="A38" s="32"/>
      <c r="B38" s="37">
        <v>10532</v>
      </c>
      <c r="C38" s="50" t="s">
        <v>77</v>
      </c>
    </row>
    <row r="39" spans="1:3" ht="12.75">
      <c r="A39" s="32"/>
      <c r="B39" s="36">
        <v>106</v>
      </c>
      <c r="C39" s="50" t="s">
        <v>78</v>
      </c>
    </row>
    <row r="40" spans="1:3" ht="12.75">
      <c r="A40" s="32"/>
      <c r="B40" s="37">
        <v>1062</v>
      </c>
      <c r="C40" s="50" t="s">
        <v>79</v>
      </c>
    </row>
    <row r="41" spans="1:3" ht="12.75">
      <c r="A41" s="32"/>
      <c r="B41" s="37">
        <v>1063</v>
      </c>
      <c r="C41" s="50" t="s">
        <v>80</v>
      </c>
    </row>
    <row r="42" spans="1:3" ht="12.75">
      <c r="A42" s="32"/>
      <c r="B42" s="37">
        <v>1064</v>
      </c>
      <c r="C42" s="50" t="s">
        <v>81</v>
      </c>
    </row>
    <row r="43" spans="1:3" ht="12.75">
      <c r="A43" s="32"/>
      <c r="B43" s="37">
        <v>1068</v>
      </c>
      <c r="C43" s="50" t="s">
        <v>82</v>
      </c>
    </row>
    <row r="44" spans="1:3" ht="12.75">
      <c r="A44" s="32"/>
      <c r="B44" s="37">
        <v>10682</v>
      </c>
      <c r="C44" s="50" t="s">
        <v>83</v>
      </c>
    </row>
    <row r="45" spans="1:3" ht="12.75">
      <c r="A45" s="32"/>
      <c r="B45" s="37">
        <v>10683</v>
      </c>
      <c r="C45" s="50" t="s">
        <v>84</v>
      </c>
    </row>
    <row r="46" spans="1:3" ht="12.75">
      <c r="A46" s="32"/>
      <c r="B46" s="37">
        <v>10688</v>
      </c>
      <c r="C46" s="50" t="s">
        <v>85</v>
      </c>
    </row>
    <row r="47" spans="1:3" ht="12.75">
      <c r="A47" s="33">
        <v>11</v>
      </c>
      <c r="B47" s="34"/>
      <c r="C47" s="49" t="s">
        <v>86</v>
      </c>
    </row>
    <row r="48" spans="1:3" ht="12.75">
      <c r="A48" s="32"/>
      <c r="B48" s="36">
        <v>110</v>
      </c>
      <c r="C48" s="50" t="s">
        <v>87</v>
      </c>
    </row>
    <row r="49" spans="1:3" ht="12.75">
      <c r="A49" s="32"/>
      <c r="B49" s="36">
        <v>115</v>
      </c>
      <c r="C49" s="50" t="s">
        <v>88</v>
      </c>
    </row>
    <row r="50" spans="1:3" ht="12.75">
      <c r="A50" s="32"/>
      <c r="B50" s="36">
        <v>119</v>
      </c>
      <c r="C50" s="50" t="s">
        <v>89</v>
      </c>
    </row>
    <row r="51" spans="1:3" ht="12.75">
      <c r="A51" s="33">
        <v>12</v>
      </c>
      <c r="B51" s="34"/>
      <c r="C51" s="49" t="s">
        <v>90</v>
      </c>
    </row>
    <row r="52" spans="1:3" ht="12.75">
      <c r="A52" s="32"/>
      <c r="B52" s="36">
        <v>120</v>
      </c>
      <c r="C52" s="50" t="s">
        <v>91</v>
      </c>
    </row>
    <row r="53" spans="1:3" ht="12.75">
      <c r="A53" s="32"/>
      <c r="B53" s="36">
        <v>129</v>
      </c>
      <c r="C53" s="50" t="s">
        <v>92</v>
      </c>
    </row>
    <row r="54" spans="1:3" ht="12.75">
      <c r="A54" s="33">
        <v>13</v>
      </c>
      <c r="B54" s="34"/>
      <c r="C54" s="49" t="s">
        <v>93</v>
      </c>
    </row>
    <row r="55" spans="1:3" ht="12.75">
      <c r="A55" s="32"/>
      <c r="B55" s="36">
        <v>131</v>
      </c>
      <c r="C55" s="50" t="s">
        <v>94</v>
      </c>
    </row>
    <row r="56" spans="1:3" ht="12.75">
      <c r="A56" s="32"/>
      <c r="B56" s="36">
        <v>139</v>
      </c>
      <c r="C56" s="50" t="s">
        <v>95</v>
      </c>
    </row>
    <row r="57" spans="1:3" ht="12.75">
      <c r="A57" s="33">
        <v>15</v>
      </c>
      <c r="B57" s="34"/>
      <c r="C57" s="49" t="s">
        <v>96</v>
      </c>
    </row>
    <row r="58" spans="1:3" ht="12.75">
      <c r="A58" s="32"/>
      <c r="B58" s="36">
        <v>151</v>
      </c>
      <c r="C58" s="50" t="s">
        <v>97</v>
      </c>
    </row>
    <row r="59" spans="1:3" ht="12.75">
      <c r="A59" s="32"/>
      <c r="B59" s="37">
        <v>1516</v>
      </c>
      <c r="C59" s="50" t="s">
        <v>98</v>
      </c>
    </row>
    <row r="60" spans="1:3" ht="12.75">
      <c r="A60" s="32"/>
      <c r="B60" s="37">
        <v>1518</v>
      </c>
      <c r="C60" s="50" t="s">
        <v>99</v>
      </c>
    </row>
    <row r="61" spans="1:3" ht="12.75">
      <c r="A61" s="32"/>
      <c r="B61" s="36">
        <v>157</v>
      </c>
      <c r="C61" s="50" t="s">
        <v>100</v>
      </c>
    </row>
    <row r="62" spans="1:3" ht="12.75">
      <c r="A62" s="32"/>
      <c r="B62" s="37">
        <v>1572</v>
      </c>
      <c r="C62" s="50" t="s">
        <v>101</v>
      </c>
    </row>
    <row r="63" spans="1:3" ht="12.75">
      <c r="A63" s="33">
        <v>16</v>
      </c>
      <c r="B63" s="34"/>
      <c r="C63" s="49" t="s">
        <v>102</v>
      </c>
    </row>
    <row r="64" spans="1:3" ht="12.75">
      <c r="A64" s="32"/>
      <c r="B64" s="36">
        <v>164</v>
      </c>
      <c r="C64" s="50" t="s">
        <v>103</v>
      </c>
    </row>
    <row r="65" spans="1:3" ht="12.75">
      <c r="A65" s="32"/>
      <c r="B65" s="37">
        <v>1641</v>
      </c>
      <c r="C65" s="50" t="s">
        <v>104</v>
      </c>
    </row>
    <row r="66" spans="1:3" ht="12.75">
      <c r="A66" s="32"/>
      <c r="B66" s="36">
        <v>167</v>
      </c>
      <c r="C66" s="50" t="s">
        <v>105</v>
      </c>
    </row>
    <row r="67" spans="1:3" ht="12.75">
      <c r="A67" s="32"/>
      <c r="B67" s="37">
        <v>1672</v>
      </c>
      <c r="C67" s="50" t="s">
        <v>106</v>
      </c>
    </row>
    <row r="68" spans="1:3" ht="12.75">
      <c r="A68" s="32"/>
      <c r="B68" s="36">
        <v>168</v>
      </c>
      <c r="C68" s="50" t="s">
        <v>107</v>
      </c>
    </row>
    <row r="69" spans="1:3" ht="12.75">
      <c r="A69" s="32"/>
      <c r="B69" s="37">
        <v>1681</v>
      </c>
      <c r="C69" s="50" t="s">
        <v>108</v>
      </c>
    </row>
    <row r="70" spans="1:3" ht="12.75">
      <c r="A70" s="32"/>
      <c r="B70" s="37">
        <v>1685</v>
      </c>
      <c r="C70" s="50" t="s">
        <v>109</v>
      </c>
    </row>
    <row r="71" spans="1:3" ht="12.75">
      <c r="A71" s="32"/>
      <c r="B71" s="37">
        <v>1687</v>
      </c>
      <c r="C71" s="50" t="s">
        <v>110</v>
      </c>
    </row>
    <row r="72" spans="1:3" ht="12.75">
      <c r="A72" s="32"/>
      <c r="B72" s="37">
        <v>1688</v>
      </c>
      <c r="C72" s="50" t="s">
        <v>111</v>
      </c>
    </row>
    <row r="73" spans="1:3" ht="12.75">
      <c r="A73" s="33">
        <v>18</v>
      </c>
      <c r="B73" s="34"/>
      <c r="C73" s="49" t="s">
        <v>112</v>
      </c>
    </row>
    <row r="74" spans="1:3" ht="12.75">
      <c r="A74" s="32"/>
      <c r="B74" s="36">
        <v>181</v>
      </c>
      <c r="C74" s="50" t="s">
        <v>113</v>
      </c>
    </row>
    <row r="75" spans="1:3" ht="12.75">
      <c r="A75" s="32"/>
      <c r="B75" s="36">
        <v>185</v>
      </c>
      <c r="C75" s="50" t="s">
        <v>114</v>
      </c>
    </row>
    <row r="76" spans="1:3" ht="12.75">
      <c r="A76" s="32"/>
      <c r="B76" s="36">
        <v>186</v>
      </c>
      <c r="C76" s="50" t="s">
        <v>115</v>
      </c>
    </row>
    <row r="77" spans="1:3" ht="12.75">
      <c r="A77" s="32"/>
      <c r="B77" s="36">
        <v>187</v>
      </c>
      <c r="C77" s="50" t="s">
        <v>116</v>
      </c>
    </row>
    <row r="78" spans="1:3" ht="12.75">
      <c r="A78" s="33">
        <v>19</v>
      </c>
      <c r="B78" s="34"/>
      <c r="C78" s="49" t="s">
        <v>117</v>
      </c>
    </row>
    <row r="79" spans="1:3" ht="12.75">
      <c r="A79" s="32"/>
      <c r="B79" s="36">
        <v>194</v>
      </c>
      <c r="C79" s="50" t="s">
        <v>118</v>
      </c>
    </row>
    <row r="80" spans="1:3" ht="12.75">
      <c r="A80" s="32"/>
      <c r="B80" s="36">
        <v>195</v>
      </c>
      <c r="C80" s="50" t="s">
        <v>119</v>
      </c>
    </row>
    <row r="81" spans="1:3" ht="12.75">
      <c r="A81" s="32"/>
      <c r="B81" s="36">
        <v>197</v>
      </c>
      <c r="C81" s="50" t="s">
        <v>120</v>
      </c>
    </row>
    <row r="82" spans="1:3" ht="12.75">
      <c r="A82" s="32"/>
      <c r="B82" s="36">
        <v>198</v>
      </c>
      <c r="C82" s="50" t="s">
        <v>121</v>
      </c>
    </row>
    <row r="83" spans="1:3" ht="12.75">
      <c r="A83" s="32"/>
      <c r="B83" s="36">
        <v>199</v>
      </c>
      <c r="C83" s="50" t="s">
        <v>122</v>
      </c>
    </row>
    <row r="84" spans="1:3" ht="12.75">
      <c r="A84" s="32"/>
      <c r="B84" s="32"/>
      <c r="C84" s="47"/>
    </row>
    <row r="85" spans="1:3" ht="12.75">
      <c r="A85" s="32"/>
      <c r="B85" s="32"/>
      <c r="C85" s="48" t="s">
        <v>123</v>
      </c>
    </row>
    <row r="86" spans="1:3" ht="12.75">
      <c r="A86" s="32"/>
      <c r="B86" s="32"/>
      <c r="C86" s="47"/>
    </row>
    <row r="87" spans="1:3" ht="12.75">
      <c r="A87" s="33">
        <v>20</v>
      </c>
      <c r="B87" s="34"/>
      <c r="C87" s="49" t="s">
        <v>124</v>
      </c>
    </row>
    <row r="88" spans="1:3" ht="12.75">
      <c r="A88" s="32"/>
      <c r="B88" s="36">
        <v>201</v>
      </c>
      <c r="C88" s="50" t="s">
        <v>125</v>
      </c>
    </row>
    <row r="89" spans="1:3" ht="12.75">
      <c r="A89" s="32"/>
      <c r="B89" s="37">
        <v>2012</v>
      </c>
      <c r="C89" s="50" t="s">
        <v>126</v>
      </c>
    </row>
    <row r="90" spans="1:3" ht="12.75">
      <c r="A90" s="32"/>
      <c r="B90" s="36">
        <v>206</v>
      </c>
      <c r="C90" s="50" t="s">
        <v>127</v>
      </c>
    </row>
    <row r="91" spans="1:3" ht="12.75">
      <c r="A91" s="32"/>
      <c r="B91" s="36">
        <v>208</v>
      </c>
      <c r="C91" s="50" t="s">
        <v>128</v>
      </c>
    </row>
    <row r="92" spans="1:3" ht="12.75">
      <c r="A92" s="33">
        <v>21</v>
      </c>
      <c r="B92" s="34"/>
      <c r="C92" s="49" t="s">
        <v>129</v>
      </c>
    </row>
    <row r="93" spans="1:3" ht="12.75">
      <c r="A93" s="32"/>
      <c r="B93" s="36">
        <v>211</v>
      </c>
      <c r="C93" s="50" t="s">
        <v>130</v>
      </c>
    </row>
    <row r="94" spans="1:3" ht="12.75">
      <c r="A94" s="32"/>
      <c r="B94" s="36">
        <v>212</v>
      </c>
      <c r="C94" s="50" t="s">
        <v>131</v>
      </c>
    </row>
    <row r="95" spans="1:3" ht="12.75">
      <c r="A95" s="32"/>
      <c r="B95" s="36">
        <v>213</v>
      </c>
      <c r="C95" s="50" t="s">
        <v>132</v>
      </c>
    </row>
    <row r="96" spans="1:3" ht="12.75">
      <c r="A96" s="32"/>
      <c r="B96" s="37">
        <v>2131</v>
      </c>
      <c r="C96" s="50" t="s">
        <v>133</v>
      </c>
    </row>
    <row r="97" spans="1:3" ht="12.75">
      <c r="A97" s="32"/>
      <c r="B97" s="37">
        <v>2135</v>
      </c>
      <c r="C97" s="50" t="s">
        <v>134</v>
      </c>
    </row>
    <row r="98" spans="1:3" ht="12.75">
      <c r="A98" s="32"/>
      <c r="B98" s="36">
        <v>214</v>
      </c>
      <c r="C98" s="50" t="s">
        <v>135</v>
      </c>
    </row>
    <row r="99" spans="1:3" ht="12.75">
      <c r="A99" s="32"/>
      <c r="B99" s="36">
        <v>215</v>
      </c>
      <c r="C99" s="50" t="s">
        <v>136</v>
      </c>
    </row>
    <row r="100" spans="1:3" ht="12.75">
      <c r="A100" s="32"/>
      <c r="B100" s="37">
        <v>2151</v>
      </c>
      <c r="C100" s="50" t="s">
        <v>137</v>
      </c>
    </row>
    <row r="101" spans="1:3" ht="12.75">
      <c r="A101" s="32"/>
      <c r="B101" s="37">
        <v>2154</v>
      </c>
      <c r="C101" s="50" t="s">
        <v>138</v>
      </c>
    </row>
    <row r="102" spans="1:3" ht="12.75">
      <c r="A102" s="32"/>
      <c r="B102" s="37">
        <v>2155</v>
      </c>
      <c r="C102" s="50" t="s">
        <v>139</v>
      </c>
    </row>
    <row r="103" spans="1:3" ht="12.75">
      <c r="A103" s="32"/>
      <c r="B103" s="36">
        <v>218</v>
      </c>
      <c r="C103" s="50" t="s">
        <v>140</v>
      </c>
    </row>
    <row r="104" spans="1:3" ht="12.75">
      <c r="A104" s="32"/>
      <c r="B104" s="37">
        <v>2181</v>
      </c>
      <c r="C104" s="50" t="s">
        <v>141</v>
      </c>
    </row>
    <row r="105" spans="1:3" ht="12.75">
      <c r="A105" s="32"/>
      <c r="B105" s="37">
        <v>2182</v>
      </c>
      <c r="C105" s="50" t="s">
        <v>142</v>
      </c>
    </row>
    <row r="106" spans="1:3" ht="12.75">
      <c r="A106" s="32"/>
      <c r="B106" s="37">
        <v>2183</v>
      </c>
      <c r="C106" s="50" t="s">
        <v>143</v>
      </c>
    </row>
    <row r="107" spans="1:3" ht="12.75">
      <c r="A107" s="32"/>
      <c r="B107" s="37">
        <v>2184</v>
      </c>
      <c r="C107" s="50" t="s">
        <v>144</v>
      </c>
    </row>
    <row r="108" spans="1:3" ht="12.75">
      <c r="A108" s="32"/>
      <c r="B108" s="37">
        <v>2185</v>
      </c>
      <c r="C108" s="50" t="s">
        <v>145</v>
      </c>
    </row>
    <row r="109" spans="1:3" ht="12.75">
      <c r="A109" s="32"/>
      <c r="B109" s="36">
        <v>228</v>
      </c>
      <c r="C109" s="50" t="s">
        <v>146</v>
      </c>
    </row>
    <row r="110" spans="1:3" ht="12.75">
      <c r="A110" s="32"/>
      <c r="B110" s="36">
        <v>229</v>
      </c>
      <c r="C110" s="50" t="s">
        <v>147</v>
      </c>
    </row>
    <row r="111" spans="1:3" ht="12.75">
      <c r="A111" s="33">
        <v>23</v>
      </c>
      <c r="B111" s="34"/>
      <c r="C111" s="49" t="s">
        <v>148</v>
      </c>
    </row>
    <row r="112" spans="1:3" ht="12.75">
      <c r="A112" s="32"/>
      <c r="B112" s="36">
        <v>231</v>
      </c>
      <c r="C112" s="50" t="s">
        <v>149</v>
      </c>
    </row>
    <row r="113" spans="1:3" ht="12.75">
      <c r="A113" s="32"/>
      <c r="B113" s="37">
        <v>2313</v>
      </c>
      <c r="C113" s="50" t="s">
        <v>132</v>
      </c>
    </row>
    <row r="114" spans="1:3" ht="12.75">
      <c r="A114" s="32"/>
      <c r="B114" s="37">
        <v>2315</v>
      </c>
      <c r="C114" s="50" t="s">
        <v>136</v>
      </c>
    </row>
    <row r="115" spans="1:3" ht="12.75">
      <c r="A115" s="32"/>
      <c r="B115" s="37">
        <v>2318</v>
      </c>
      <c r="C115" s="50" t="s">
        <v>140</v>
      </c>
    </row>
    <row r="116" spans="1:3" ht="12.75">
      <c r="A116" s="32"/>
      <c r="B116" s="36">
        <v>238</v>
      </c>
      <c r="C116" s="50" t="s">
        <v>150</v>
      </c>
    </row>
    <row r="117" spans="1:3" ht="12.75">
      <c r="A117" s="33">
        <v>26</v>
      </c>
      <c r="B117" s="34"/>
      <c r="C117" s="49" t="s">
        <v>151</v>
      </c>
    </row>
    <row r="118" spans="1:3" ht="12.75">
      <c r="A118" s="32"/>
      <c r="B118" s="36">
        <v>261</v>
      </c>
      <c r="C118" s="50" t="s">
        <v>152</v>
      </c>
    </row>
    <row r="119" spans="1:3" ht="12.75">
      <c r="A119" s="32"/>
      <c r="B119" s="36">
        <v>266</v>
      </c>
      <c r="C119" s="50" t="s">
        <v>153</v>
      </c>
    </row>
    <row r="120" spans="1:3" ht="12.75">
      <c r="A120" s="32"/>
      <c r="B120" s="36">
        <v>267</v>
      </c>
      <c r="C120" s="50" t="s">
        <v>154</v>
      </c>
    </row>
    <row r="121" spans="1:3" ht="12.75">
      <c r="A121" s="32"/>
      <c r="B121" s="36">
        <v>269</v>
      </c>
      <c r="C121" s="50" t="s">
        <v>155</v>
      </c>
    </row>
    <row r="122" spans="1:3" ht="12.75">
      <c r="A122" s="33">
        <v>27</v>
      </c>
      <c r="B122" s="34"/>
      <c r="C122" s="49" t="s">
        <v>156</v>
      </c>
    </row>
    <row r="123" spans="1:3" ht="12.75">
      <c r="A123" s="32"/>
      <c r="B123" s="36">
        <v>271</v>
      </c>
      <c r="C123" s="50" t="s">
        <v>157</v>
      </c>
    </row>
    <row r="124" spans="1:3" ht="12.75">
      <c r="A124" s="32"/>
      <c r="B124" s="37">
        <v>2711</v>
      </c>
      <c r="C124" s="50" t="s">
        <v>158</v>
      </c>
    </row>
    <row r="125" spans="1:3" ht="12.75">
      <c r="A125" s="32"/>
      <c r="B125" s="36">
        <v>272</v>
      </c>
      <c r="C125" s="50" t="s">
        <v>159</v>
      </c>
    </row>
    <row r="126" spans="1:3" ht="12.75">
      <c r="A126" s="32"/>
      <c r="B126" s="37">
        <v>2721</v>
      </c>
      <c r="C126" s="50" t="s">
        <v>160</v>
      </c>
    </row>
    <row r="127" spans="1:3" ht="12.75">
      <c r="A127" s="32"/>
      <c r="B127" s="37">
        <v>2722</v>
      </c>
      <c r="C127" s="50" t="s">
        <v>161</v>
      </c>
    </row>
    <row r="128" spans="1:3" ht="12.75">
      <c r="A128" s="32"/>
      <c r="B128" s="37">
        <v>2728</v>
      </c>
      <c r="C128" s="50" t="s">
        <v>162</v>
      </c>
    </row>
    <row r="129" spans="1:3" ht="12.75">
      <c r="A129" s="32"/>
      <c r="B129" s="36">
        <v>274</v>
      </c>
      <c r="C129" s="50" t="s">
        <v>163</v>
      </c>
    </row>
    <row r="130" spans="1:3" ht="12.75">
      <c r="A130" s="32"/>
      <c r="B130" s="37">
        <v>2743</v>
      </c>
      <c r="C130" s="50" t="s">
        <v>164</v>
      </c>
    </row>
    <row r="131" spans="1:3" ht="12.75">
      <c r="A131" s="32"/>
      <c r="B131" s="37">
        <v>2748</v>
      </c>
      <c r="C131" s="50" t="s">
        <v>165</v>
      </c>
    </row>
    <row r="132" spans="1:3" ht="12.75">
      <c r="A132" s="32"/>
      <c r="B132" s="36">
        <v>275</v>
      </c>
      <c r="C132" s="50" t="s">
        <v>166</v>
      </c>
    </row>
    <row r="133" spans="1:3" ht="12.75">
      <c r="A133" s="32"/>
      <c r="B133" s="37">
        <v>2751</v>
      </c>
      <c r="C133" s="50" t="s">
        <v>167</v>
      </c>
    </row>
    <row r="134" spans="1:3" ht="12.75">
      <c r="A134" s="32"/>
      <c r="B134" s="37">
        <v>2755</v>
      </c>
      <c r="C134" s="50" t="s">
        <v>168</v>
      </c>
    </row>
    <row r="135" spans="1:3" ht="12.75">
      <c r="A135" s="32"/>
      <c r="B135" s="36">
        <v>276</v>
      </c>
      <c r="C135" s="50" t="s">
        <v>169</v>
      </c>
    </row>
    <row r="136" spans="1:3" ht="12.75">
      <c r="A136" s="32"/>
      <c r="B136" s="37">
        <v>2761</v>
      </c>
      <c r="C136" s="50" t="s">
        <v>170</v>
      </c>
    </row>
    <row r="137" spans="1:3" ht="12.75">
      <c r="A137" s="32"/>
      <c r="B137" s="37">
        <v>2768</v>
      </c>
      <c r="C137" s="50" t="s">
        <v>111</v>
      </c>
    </row>
    <row r="138" spans="1:3" ht="12.75">
      <c r="A138" s="32"/>
      <c r="B138" s="36">
        <v>279</v>
      </c>
      <c r="C138" s="50" t="s">
        <v>171</v>
      </c>
    </row>
    <row r="139" spans="1:3" ht="12.75">
      <c r="A139" s="33">
        <v>28</v>
      </c>
      <c r="B139" s="34"/>
      <c r="C139" s="49" t="s">
        <v>172</v>
      </c>
    </row>
    <row r="140" spans="1:3" ht="12.75">
      <c r="A140" s="32"/>
      <c r="B140" s="36">
        <v>280</v>
      </c>
      <c r="C140" s="50" t="s">
        <v>173</v>
      </c>
    </row>
    <row r="141" spans="1:3" ht="12.75">
      <c r="A141" s="32"/>
      <c r="B141" s="37">
        <v>2801</v>
      </c>
      <c r="C141" s="50" t="s">
        <v>174</v>
      </c>
    </row>
    <row r="142" spans="1:3" ht="12.75">
      <c r="A142" s="32"/>
      <c r="B142" s="37">
        <v>2808</v>
      </c>
      <c r="C142" s="50" t="s">
        <v>128</v>
      </c>
    </row>
    <row r="143" spans="1:3" ht="12.75">
      <c r="A143" s="32"/>
      <c r="B143" s="36">
        <v>281</v>
      </c>
      <c r="C143" s="50" t="s">
        <v>175</v>
      </c>
    </row>
    <row r="144" spans="1:3" ht="12.75">
      <c r="A144" s="32"/>
      <c r="B144" s="37">
        <v>2812</v>
      </c>
      <c r="C144" s="50" t="s">
        <v>176</v>
      </c>
    </row>
    <row r="145" spans="1:3" ht="12.75">
      <c r="A145" s="32"/>
      <c r="B145" s="37">
        <v>2813</v>
      </c>
      <c r="C145" s="50" t="s">
        <v>177</v>
      </c>
    </row>
    <row r="146" spans="1:3" ht="12.75">
      <c r="A146" s="32"/>
      <c r="B146" s="37">
        <v>2814</v>
      </c>
      <c r="C146" s="50" t="s">
        <v>178</v>
      </c>
    </row>
    <row r="147" spans="1:3" ht="12.75">
      <c r="A147" s="32"/>
      <c r="B147" s="37">
        <v>2815</v>
      </c>
      <c r="C147" s="50" t="s">
        <v>179</v>
      </c>
    </row>
    <row r="148" spans="1:3" ht="12.75">
      <c r="A148" s="32"/>
      <c r="B148" s="37">
        <v>2818</v>
      </c>
      <c r="C148" s="50" t="s">
        <v>180</v>
      </c>
    </row>
    <row r="149" spans="1:3" ht="12.75">
      <c r="A149" s="33">
        <v>29</v>
      </c>
      <c r="B149" s="34"/>
      <c r="C149" s="49" t="s">
        <v>181</v>
      </c>
    </row>
    <row r="150" spans="1:3" ht="12.75">
      <c r="A150" s="32"/>
      <c r="B150" s="36">
        <v>290</v>
      </c>
      <c r="C150" s="50" t="s">
        <v>182</v>
      </c>
    </row>
    <row r="151" spans="1:3" ht="12.75">
      <c r="A151" s="32"/>
      <c r="B151" s="37">
        <v>2906</v>
      </c>
      <c r="C151" s="50" t="s">
        <v>127</v>
      </c>
    </row>
    <row r="152" spans="1:3" ht="12.75">
      <c r="A152" s="32"/>
      <c r="B152" s="37">
        <v>2908</v>
      </c>
      <c r="C152" s="50" t="s">
        <v>128</v>
      </c>
    </row>
    <row r="153" spans="1:3" ht="12.75">
      <c r="A153" s="32"/>
      <c r="B153" s="36">
        <v>291</v>
      </c>
      <c r="C153" s="50" t="s">
        <v>183</v>
      </c>
    </row>
    <row r="154" spans="1:3" ht="12.75">
      <c r="A154" s="32"/>
      <c r="B154" s="37">
        <v>2911</v>
      </c>
      <c r="C154" s="50" t="s">
        <v>130</v>
      </c>
    </row>
    <row r="155" spans="1:3" ht="12.75">
      <c r="A155" s="32"/>
      <c r="B155" s="36">
        <v>296</v>
      </c>
      <c r="C155" s="50" t="s">
        <v>184</v>
      </c>
    </row>
    <row r="156" spans="1:3" ht="12.75">
      <c r="A156" s="32"/>
      <c r="B156" s="37">
        <v>2961</v>
      </c>
      <c r="C156" s="50" t="s">
        <v>152</v>
      </c>
    </row>
    <row r="157" spans="1:3" ht="12.75">
      <c r="A157" s="32"/>
      <c r="B157" s="37">
        <v>2966</v>
      </c>
      <c r="C157" s="50" t="s">
        <v>153</v>
      </c>
    </row>
    <row r="158" spans="1:3" ht="12.75">
      <c r="A158" s="32"/>
      <c r="B158" s="37">
        <v>2967</v>
      </c>
      <c r="C158" s="50" t="s">
        <v>185</v>
      </c>
    </row>
    <row r="159" spans="1:3" ht="12.75">
      <c r="A159" s="32"/>
      <c r="B159" s="36">
        <v>297</v>
      </c>
      <c r="C159" s="50" t="s">
        <v>186</v>
      </c>
    </row>
    <row r="160" spans="1:3" ht="12.75">
      <c r="A160" s="32"/>
      <c r="B160" s="37">
        <v>2971</v>
      </c>
      <c r="C160" s="50" t="s">
        <v>187</v>
      </c>
    </row>
    <row r="161" spans="1:3" ht="12.75">
      <c r="A161" s="32"/>
      <c r="B161" s="37">
        <v>2972</v>
      </c>
      <c r="C161" s="50" t="s">
        <v>188</v>
      </c>
    </row>
    <row r="162" spans="1:3" ht="12.75">
      <c r="A162" s="32"/>
      <c r="B162" s="37">
        <v>2974</v>
      </c>
      <c r="C162" s="50" t="s">
        <v>189</v>
      </c>
    </row>
    <row r="163" spans="1:3" ht="12.75">
      <c r="A163" s="32"/>
      <c r="B163" s="37">
        <v>2975</v>
      </c>
      <c r="C163" s="50" t="s">
        <v>190</v>
      </c>
    </row>
    <row r="164" spans="1:3" ht="12.75">
      <c r="A164" s="32"/>
      <c r="B164" s="37">
        <v>2976</v>
      </c>
      <c r="C164" s="50" t="s">
        <v>191</v>
      </c>
    </row>
    <row r="165" spans="1:3" ht="12.75">
      <c r="A165" s="32"/>
      <c r="B165" s="32"/>
      <c r="C165" s="47"/>
    </row>
    <row r="166" spans="1:3" ht="12.75">
      <c r="A166" s="32"/>
      <c r="B166" s="32"/>
      <c r="C166" s="48" t="s">
        <v>192</v>
      </c>
    </row>
    <row r="167" spans="1:3" ht="12.75">
      <c r="A167" s="32"/>
      <c r="B167" s="32"/>
      <c r="C167" s="47"/>
    </row>
    <row r="168" spans="1:3" ht="12.75">
      <c r="A168" s="33">
        <v>31</v>
      </c>
      <c r="B168" s="34"/>
      <c r="C168" s="49" t="s">
        <v>193</v>
      </c>
    </row>
    <row r="169" spans="1:3" ht="12.75">
      <c r="A169" s="33">
        <v>32</v>
      </c>
      <c r="B169" s="34"/>
      <c r="C169" s="49" t="s">
        <v>194</v>
      </c>
    </row>
    <row r="170" spans="1:3" ht="12.75">
      <c r="A170" s="33">
        <v>33</v>
      </c>
      <c r="B170" s="34"/>
      <c r="C170" s="49" t="s">
        <v>195</v>
      </c>
    </row>
    <row r="171" spans="1:3" ht="12.75">
      <c r="A171" s="33">
        <v>34</v>
      </c>
      <c r="B171" s="34"/>
      <c r="C171" s="49" t="s">
        <v>196</v>
      </c>
    </row>
    <row r="172" spans="1:3" ht="12.75">
      <c r="A172" s="33">
        <v>35</v>
      </c>
      <c r="B172" s="34"/>
      <c r="C172" s="49" t="s">
        <v>197</v>
      </c>
    </row>
    <row r="173" spans="1:3" ht="12.75">
      <c r="A173" s="33">
        <v>37</v>
      </c>
      <c r="B173" s="34"/>
      <c r="C173" s="49" t="s">
        <v>198</v>
      </c>
    </row>
    <row r="174" spans="1:3" ht="12.75">
      <c r="A174" s="33">
        <v>39</v>
      </c>
      <c r="B174" s="34"/>
      <c r="C174" s="49" t="s">
        <v>199</v>
      </c>
    </row>
    <row r="175" spans="1:3" ht="12.75">
      <c r="A175" s="32"/>
      <c r="B175" s="36">
        <v>391</v>
      </c>
      <c r="C175" s="50" t="s">
        <v>200</v>
      </c>
    </row>
    <row r="176" spans="1:3" ht="12.75">
      <c r="A176" s="32"/>
      <c r="B176" s="36">
        <v>392</v>
      </c>
      <c r="C176" s="50" t="s">
        <v>201</v>
      </c>
    </row>
    <row r="177" spans="1:3" ht="12.75">
      <c r="A177" s="32"/>
      <c r="B177" s="36">
        <v>393</v>
      </c>
      <c r="C177" s="50" t="s">
        <v>202</v>
      </c>
    </row>
    <row r="178" spans="1:3" ht="12.75">
      <c r="A178" s="32"/>
      <c r="B178" s="36">
        <v>394</v>
      </c>
      <c r="C178" s="50" t="s">
        <v>203</v>
      </c>
    </row>
    <row r="179" spans="1:3" ht="12.75">
      <c r="A179" s="32"/>
      <c r="B179" s="36">
        <v>395</v>
      </c>
      <c r="C179" s="50" t="s">
        <v>204</v>
      </c>
    </row>
    <row r="180" spans="1:3" ht="12.75">
      <c r="A180" s="32"/>
      <c r="B180" s="36">
        <v>397</v>
      </c>
      <c r="C180" s="50" t="s">
        <v>205</v>
      </c>
    </row>
    <row r="181" spans="1:3" ht="12.75">
      <c r="A181" s="32"/>
      <c r="B181" s="32"/>
      <c r="C181" s="47"/>
    </row>
    <row r="182" spans="1:3" ht="12.75">
      <c r="A182" s="32"/>
      <c r="B182" s="38" t="s">
        <v>206</v>
      </c>
      <c r="C182" s="50" t="s">
        <v>207</v>
      </c>
    </row>
    <row r="183" spans="1:3" ht="12.75">
      <c r="A183" s="32"/>
      <c r="B183" s="38" t="s">
        <v>206</v>
      </c>
      <c r="C183" s="50" t="s">
        <v>208</v>
      </c>
    </row>
    <row r="184" spans="1:3" ht="12.75">
      <c r="A184" s="32"/>
      <c r="B184" s="32"/>
      <c r="C184" s="50" t="s">
        <v>209</v>
      </c>
    </row>
    <row r="185" spans="1:3" ht="12.75">
      <c r="A185" s="32"/>
      <c r="B185" s="32"/>
      <c r="C185" s="47"/>
    </row>
    <row r="186" spans="1:3" ht="12.75">
      <c r="A186" s="32"/>
      <c r="B186" s="32"/>
      <c r="C186" s="48" t="s">
        <v>210</v>
      </c>
    </row>
    <row r="187" spans="1:3" ht="12.75">
      <c r="A187" s="32"/>
      <c r="B187" s="32"/>
      <c r="C187" s="47"/>
    </row>
    <row r="188" spans="1:3" ht="12.75">
      <c r="A188" s="33">
        <v>40</v>
      </c>
      <c r="B188" s="34"/>
      <c r="C188" s="49" t="s">
        <v>211</v>
      </c>
    </row>
    <row r="189" spans="1:3" ht="12.75">
      <c r="A189" s="32"/>
      <c r="B189" s="36">
        <v>401</v>
      </c>
      <c r="C189" s="50" t="s">
        <v>212</v>
      </c>
    </row>
    <row r="190" spans="1:3" ht="12.75">
      <c r="A190" s="32"/>
      <c r="B190" s="37">
        <v>4011</v>
      </c>
      <c r="C190" s="50" t="s">
        <v>213</v>
      </c>
    </row>
    <row r="191" spans="1:3" ht="12.75">
      <c r="A191" s="32"/>
      <c r="B191" s="36">
        <v>404</v>
      </c>
      <c r="C191" s="50" t="s">
        <v>214</v>
      </c>
    </row>
    <row r="192" spans="1:3" ht="12.75">
      <c r="A192" s="32"/>
      <c r="B192" s="37">
        <v>4041</v>
      </c>
      <c r="C192" s="50" t="s">
        <v>215</v>
      </c>
    </row>
    <row r="193" spans="1:3" ht="12.75">
      <c r="A193" s="32"/>
      <c r="B193" s="37">
        <v>4047</v>
      </c>
      <c r="C193" s="50" t="s">
        <v>216</v>
      </c>
    </row>
    <row r="194" spans="1:3" ht="12.75">
      <c r="A194" s="32"/>
      <c r="B194" s="36">
        <v>408</v>
      </c>
      <c r="C194" s="50" t="s">
        <v>217</v>
      </c>
    </row>
    <row r="195" spans="1:3" ht="12.75">
      <c r="A195" s="32"/>
      <c r="B195" s="37">
        <v>4081</v>
      </c>
      <c r="C195" s="50" t="s">
        <v>213</v>
      </c>
    </row>
    <row r="196" spans="1:3" ht="12.75">
      <c r="A196" s="32"/>
      <c r="B196" s="37">
        <v>4084</v>
      </c>
      <c r="C196" s="50" t="s">
        <v>215</v>
      </c>
    </row>
    <row r="197" spans="1:3" ht="12.75">
      <c r="A197" s="32"/>
      <c r="B197" s="36">
        <v>409</v>
      </c>
      <c r="C197" s="50" t="s">
        <v>218</v>
      </c>
    </row>
    <row r="198" spans="1:3" ht="12.75">
      <c r="A198" s="32"/>
      <c r="B198" s="37">
        <v>4091</v>
      </c>
      <c r="C198" s="50" t="s">
        <v>219</v>
      </c>
    </row>
    <row r="199" spans="1:3" ht="12.75">
      <c r="A199" s="32"/>
      <c r="B199" s="37">
        <v>4096</v>
      </c>
      <c r="C199" s="50" t="s">
        <v>220</v>
      </c>
    </row>
    <row r="200" spans="1:3" ht="12.75">
      <c r="A200" s="33">
        <v>41</v>
      </c>
      <c r="B200" s="34"/>
      <c r="C200" s="49" t="s">
        <v>221</v>
      </c>
    </row>
    <row r="201" spans="1:3" ht="12.75">
      <c r="A201" s="32"/>
      <c r="B201" s="36">
        <v>411</v>
      </c>
      <c r="C201" s="50" t="s">
        <v>222</v>
      </c>
    </row>
    <row r="202" spans="1:3" ht="12.75">
      <c r="A202" s="32"/>
      <c r="B202" s="36">
        <v>416</v>
      </c>
      <c r="C202" s="50" t="s">
        <v>223</v>
      </c>
    </row>
    <row r="203" spans="1:3" ht="12.75">
      <c r="A203" s="32"/>
      <c r="B203" s="36">
        <v>418</v>
      </c>
      <c r="C203" s="50" t="s">
        <v>224</v>
      </c>
    </row>
    <row r="204" spans="1:3" ht="12.75">
      <c r="A204" s="32"/>
      <c r="B204" s="36">
        <v>419</v>
      </c>
      <c r="C204" s="50" t="s">
        <v>225</v>
      </c>
    </row>
    <row r="205" spans="1:3" ht="12.75">
      <c r="A205" s="33">
        <v>42</v>
      </c>
      <c r="B205" s="34"/>
      <c r="C205" s="49" t="s">
        <v>226</v>
      </c>
    </row>
    <row r="206" spans="1:3" ht="12.75">
      <c r="A206" s="32"/>
      <c r="B206" s="36">
        <v>421</v>
      </c>
      <c r="C206" s="50" t="s">
        <v>227</v>
      </c>
    </row>
    <row r="207" spans="1:3" ht="12.75">
      <c r="A207" s="32"/>
      <c r="B207" s="36">
        <v>422</v>
      </c>
      <c r="C207" s="50" t="s">
        <v>228</v>
      </c>
    </row>
    <row r="208" spans="1:3" ht="12.75">
      <c r="A208" s="32"/>
      <c r="B208" s="36">
        <v>425</v>
      </c>
      <c r="C208" s="50" t="s">
        <v>229</v>
      </c>
    </row>
    <row r="209" spans="1:3" ht="12.75">
      <c r="A209" s="32"/>
      <c r="B209" s="36">
        <v>427</v>
      </c>
      <c r="C209" s="50" t="s">
        <v>230</v>
      </c>
    </row>
    <row r="210" spans="1:3" ht="12.75">
      <c r="A210" s="32"/>
      <c r="B210" s="36">
        <v>428</v>
      </c>
      <c r="C210" s="50" t="s">
        <v>231</v>
      </c>
    </row>
    <row r="211" spans="1:3" ht="12.75">
      <c r="A211" s="32"/>
      <c r="B211" s="37">
        <v>4282</v>
      </c>
      <c r="C211" s="50" t="s">
        <v>232</v>
      </c>
    </row>
    <row r="212" spans="1:3" ht="12.75">
      <c r="A212" s="32"/>
      <c r="B212" s="37">
        <v>4286</v>
      </c>
      <c r="C212" s="50" t="s">
        <v>233</v>
      </c>
    </row>
    <row r="213" spans="1:3" ht="12.75">
      <c r="A213" s="32"/>
      <c r="B213" s="37">
        <v>4287</v>
      </c>
      <c r="C213" s="50" t="s">
        <v>234</v>
      </c>
    </row>
    <row r="214" spans="1:3" ht="12.75">
      <c r="A214" s="33">
        <v>43</v>
      </c>
      <c r="B214" s="34"/>
      <c r="C214" s="49" t="s">
        <v>235</v>
      </c>
    </row>
    <row r="215" spans="1:3" ht="12.75">
      <c r="A215" s="32"/>
      <c r="B215" s="36">
        <v>431</v>
      </c>
      <c r="C215" s="50" t="s">
        <v>236</v>
      </c>
    </row>
    <row r="216" spans="1:3" ht="12.75">
      <c r="A216" s="32"/>
      <c r="B216" s="36">
        <v>437</v>
      </c>
      <c r="C216" s="50" t="s">
        <v>237</v>
      </c>
    </row>
    <row r="217" spans="1:3" ht="12.75">
      <c r="A217" s="32"/>
      <c r="B217" s="37">
        <v>4372</v>
      </c>
      <c r="C217" s="50" t="s">
        <v>238</v>
      </c>
    </row>
    <row r="218" spans="1:3" ht="12.75">
      <c r="A218" s="32"/>
      <c r="B218" s="37">
        <v>4373</v>
      </c>
      <c r="C218" s="50" t="s">
        <v>239</v>
      </c>
    </row>
    <row r="219" spans="1:3" ht="12.75">
      <c r="A219" s="32"/>
      <c r="B219" s="37">
        <v>4374</v>
      </c>
      <c r="C219" s="50" t="s">
        <v>240</v>
      </c>
    </row>
    <row r="220" spans="1:3" ht="12.75">
      <c r="A220" s="32"/>
      <c r="B220" s="37">
        <v>4378</v>
      </c>
      <c r="C220" s="50" t="s">
        <v>241</v>
      </c>
    </row>
    <row r="221" spans="1:3" ht="12.75">
      <c r="A221" s="32"/>
      <c r="B221" s="36">
        <v>438</v>
      </c>
      <c r="C221" s="50" t="s">
        <v>242</v>
      </c>
    </row>
    <row r="222" spans="1:3" ht="12.75">
      <c r="A222" s="32"/>
      <c r="B222" s="37">
        <v>4382</v>
      </c>
      <c r="C222" s="50" t="s">
        <v>243</v>
      </c>
    </row>
    <row r="223" spans="1:3" ht="12.75">
      <c r="A223" s="32"/>
      <c r="B223" s="37">
        <v>4386</v>
      </c>
      <c r="C223" s="50" t="s">
        <v>233</v>
      </c>
    </row>
    <row r="224" spans="1:3" ht="12.75">
      <c r="A224" s="32"/>
      <c r="B224" s="37">
        <v>4387</v>
      </c>
      <c r="C224" s="50" t="s">
        <v>234</v>
      </c>
    </row>
    <row r="225" spans="1:3" ht="12.75">
      <c r="A225" s="33">
        <v>44</v>
      </c>
      <c r="B225" s="34"/>
      <c r="C225" s="49" t="s">
        <v>244</v>
      </c>
    </row>
    <row r="226" spans="1:3" ht="12.75">
      <c r="A226" s="32"/>
      <c r="B226" s="36">
        <v>441</v>
      </c>
      <c r="C226" s="50" t="s">
        <v>245</v>
      </c>
    </row>
    <row r="227" spans="1:3" ht="12.75">
      <c r="A227" s="32"/>
      <c r="B227" s="37">
        <v>4411</v>
      </c>
      <c r="C227" s="50" t="s">
        <v>246</v>
      </c>
    </row>
    <row r="228" spans="1:3" ht="12.75">
      <c r="A228" s="32"/>
      <c r="B228" s="37">
        <v>4417</v>
      </c>
      <c r="C228" s="50" t="s">
        <v>247</v>
      </c>
    </row>
    <row r="229" spans="1:3" ht="12.75">
      <c r="A229" s="32"/>
      <c r="B229" s="37">
        <v>4419</v>
      </c>
      <c r="C229" s="50" t="s">
        <v>248</v>
      </c>
    </row>
    <row r="230" spans="1:3" ht="12.75">
      <c r="A230" s="32"/>
      <c r="B230" s="36">
        <v>444</v>
      </c>
      <c r="C230" s="50" t="s">
        <v>249</v>
      </c>
    </row>
    <row r="231" spans="1:3" ht="12.75">
      <c r="A231" s="32"/>
      <c r="B231" s="37">
        <v>4445</v>
      </c>
      <c r="C231" s="50" t="s">
        <v>250</v>
      </c>
    </row>
    <row r="232" spans="1:3" ht="12.75">
      <c r="A232" s="32"/>
      <c r="B232" s="36">
        <v>445</v>
      </c>
      <c r="C232" s="50" t="s">
        <v>251</v>
      </c>
    </row>
    <row r="233" spans="1:3" ht="12.75">
      <c r="A233" s="32"/>
      <c r="B233" s="36">
        <v>447</v>
      </c>
      <c r="C233" s="50" t="s">
        <v>252</v>
      </c>
    </row>
    <row r="234" spans="1:3" ht="12.75">
      <c r="A234" s="32"/>
      <c r="B234" s="37">
        <v>4471</v>
      </c>
      <c r="C234" s="50" t="s">
        <v>253</v>
      </c>
    </row>
    <row r="235" spans="1:3" ht="12.75">
      <c r="A235" s="32"/>
      <c r="B235" s="37">
        <v>44711</v>
      </c>
      <c r="C235" s="50" t="s">
        <v>254</v>
      </c>
    </row>
    <row r="236" spans="1:3" ht="12.75">
      <c r="A236" s="32"/>
      <c r="B236" s="37">
        <v>44713</v>
      </c>
      <c r="C236" s="50" t="s">
        <v>255</v>
      </c>
    </row>
    <row r="237" spans="1:3" ht="12.75">
      <c r="A237" s="32"/>
      <c r="B237" s="37">
        <v>44714</v>
      </c>
      <c r="C237" s="50" t="s">
        <v>256</v>
      </c>
    </row>
    <row r="238" spans="1:3" ht="12.75">
      <c r="A238" s="32"/>
      <c r="B238" s="37">
        <v>44718</v>
      </c>
      <c r="C238" s="50" t="s">
        <v>252</v>
      </c>
    </row>
    <row r="239" spans="1:3" ht="12.75">
      <c r="A239" s="32"/>
      <c r="B239" s="37">
        <v>4473</v>
      </c>
      <c r="C239" s="50" t="s">
        <v>257</v>
      </c>
    </row>
    <row r="240" spans="1:3" ht="12.75">
      <c r="A240" s="32"/>
      <c r="B240" s="37">
        <v>44733</v>
      </c>
      <c r="C240" s="50" t="s">
        <v>255</v>
      </c>
    </row>
    <row r="241" spans="1:3" ht="12.75">
      <c r="A241" s="32"/>
      <c r="B241" s="37">
        <v>44734</v>
      </c>
      <c r="C241" s="50" t="s">
        <v>258</v>
      </c>
    </row>
    <row r="242" spans="1:3" ht="12.75">
      <c r="A242" s="32"/>
      <c r="B242" s="37">
        <v>4475</v>
      </c>
      <c r="C242" s="50" t="s">
        <v>259</v>
      </c>
    </row>
    <row r="243" spans="1:3" ht="12.75">
      <c r="A243" s="32"/>
      <c r="B243" s="37">
        <v>4477</v>
      </c>
      <c r="C243" s="50" t="s">
        <v>260</v>
      </c>
    </row>
    <row r="244" spans="1:3" ht="12.75">
      <c r="A244" s="32"/>
      <c r="B244" s="36">
        <v>448</v>
      </c>
      <c r="C244" s="50" t="s">
        <v>261</v>
      </c>
    </row>
    <row r="245" spans="1:3" ht="12.75">
      <c r="A245" s="32"/>
      <c r="B245" s="37">
        <v>4482</v>
      </c>
      <c r="C245" s="50" t="s">
        <v>262</v>
      </c>
    </row>
    <row r="246" spans="1:3" ht="12.75">
      <c r="A246" s="32"/>
      <c r="B246" s="37">
        <v>4486</v>
      </c>
      <c r="C246" s="50" t="s">
        <v>233</v>
      </c>
    </row>
    <row r="247" spans="1:3" ht="12.75">
      <c r="A247" s="32"/>
      <c r="B247" s="37">
        <v>4487</v>
      </c>
      <c r="C247" s="50" t="s">
        <v>234</v>
      </c>
    </row>
    <row r="248" spans="1:3" ht="12.75">
      <c r="A248" s="33">
        <v>45</v>
      </c>
      <c r="B248" s="34"/>
      <c r="C248" s="49" t="s">
        <v>263</v>
      </c>
    </row>
    <row r="249" spans="1:3" ht="12.75">
      <c r="A249" s="32"/>
      <c r="B249" s="36">
        <v>451</v>
      </c>
      <c r="C249" s="50" t="s">
        <v>264</v>
      </c>
    </row>
    <row r="250" spans="1:3" ht="12.75">
      <c r="A250" s="32"/>
      <c r="B250" s="36">
        <v>455</v>
      </c>
      <c r="C250" s="50" t="s">
        <v>265</v>
      </c>
    </row>
    <row r="251" spans="1:3" ht="12.75">
      <c r="A251" s="33">
        <v>46</v>
      </c>
      <c r="B251" s="34"/>
      <c r="C251" s="49" t="s">
        <v>266</v>
      </c>
    </row>
    <row r="252" spans="1:3" ht="12.75">
      <c r="A252" s="32"/>
      <c r="B252" s="36">
        <v>467</v>
      </c>
      <c r="C252" s="50" t="s">
        <v>267</v>
      </c>
    </row>
    <row r="253" spans="1:3" ht="12.75">
      <c r="A253" s="32"/>
      <c r="B253" s="36">
        <v>468</v>
      </c>
      <c r="C253" s="50" t="s">
        <v>268</v>
      </c>
    </row>
    <row r="254" spans="1:3" ht="12.75">
      <c r="A254" s="32"/>
      <c r="B254" s="37">
        <v>4686</v>
      </c>
      <c r="C254" s="50" t="s">
        <v>269</v>
      </c>
    </row>
    <row r="255" spans="1:3" ht="12.75">
      <c r="A255" s="32"/>
      <c r="B255" s="37">
        <v>4687</v>
      </c>
      <c r="C255" s="50" t="s">
        <v>234</v>
      </c>
    </row>
    <row r="256" spans="1:3" ht="12.75">
      <c r="A256" s="33">
        <v>47</v>
      </c>
      <c r="B256" s="34"/>
      <c r="C256" s="49" t="s">
        <v>270</v>
      </c>
    </row>
    <row r="257" spans="1:3" ht="12.75">
      <c r="A257" s="32"/>
      <c r="B257" s="36">
        <v>471</v>
      </c>
      <c r="C257" s="50" t="s">
        <v>271</v>
      </c>
    </row>
    <row r="258" spans="1:3" ht="12.75">
      <c r="A258" s="32"/>
      <c r="B258" s="36">
        <v>472</v>
      </c>
      <c r="C258" s="50" t="s">
        <v>272</v>
      </c>
    </row>
    <row r="259" spans="1:3" ht="12.75">
      <c r="A259" s="32"/>
      <c r="B259" s="36">
        <v>475</v>
      </c>
      <c r="C259" s="50" t="s">
        <v>273</v>
      </c>
    </row>
    <row r="260" spans="1:3" ht="12.75">
      <c r="A260" s="33">
        <v>48</v>
      </c>
      <c r="B260" s="34"/>
      <c r="C260" s="49" t="s">
        <v>274</v>
      </c>
    </row>
    <row r="261" spans="1:3" ht="12.75">
      <c r="A261" s="32"/>
      <c r="B261" s="36">
        <v>481</v>
      </c>
      <c r="C261" s="50" t="s">
        <v>275</v>
      </c>
    </row>
    <row r="262" spans="1:3" ht="12.75">
      <c r="A262" s="32"/>
      <c r="B262" s="37">
        <v>4812</v>
      </c>
      <c r="C262" s="50" t="s">
        <v>276</v>
      </c>
    </row>
    <row r="263" spans="1:3" ht="12.75">
      <c r="A263" s="32"/>
      <c r="B263" s="37">
        <v>4818</v>
      </c>
      <c r="C263" s="50" t="s">
        <v>277</v>
      </c>
    </row>
    <row r="264" spans="1:3" ht="12.75">
      <c r="A264" s="32"/>
      <c r="B264" s="36">
        <v>486</v>
      </c>
      <c r="C264" s="50" t="s">
        <v>278</v>
      </c>
    </row>
    <row r="265" spans="1:3" ht="12.75">
      <c r="A265" s="32"/>
      <c r="B265" s="36">
        <v>487</v>
      </c>
      <c r="C265" s="50" t="s">
        <v>279</v>
      </c>
    </row>
    <row r="266" spans="1:3" ht="12.75">
      <c r="A266" s="33">
        <v>49</v>
      </c>
      <c r="B266" s="34"/>
      <c r="C266" s="49" t="s">
        <v>280</v>
      </c>
    </row>
    <row r="267" spans="1:3" ht="12.75">
      <c r="A267" s="32"/>
      <c r="B267" s="36">
        <v>491</v>
      </c>
      <c r="C267" s="50" t="s">
        <v>281</v>
      </c>
    </row>
    <row r="268" spans="1:3" ht="12.75">
      <c r="A268" s="32"/>
      <c r="B268" s="36">
        <v>496</v>
      </c>
      <c r="C268" s="50" t="s">
        <v>282</v>
      </c>
    </row>
    <row r="269" spans="1:3" ht="12.75">
      <c r="A269" s="32"/>
      <c r="B269" s="32"/>
      <c r="C269" s="47"/>
    </row>
    <row r="270" spans="1:3" ht="12.75">
      <c r="A270" s="32"/>
      <c r="B270" s="32"/>
      <c r="C270" s="48" t="s">
        <v>283</v>
      </c>
    </row>
    <row r="271" spans="1:3" ht="12.75">
      <c r="A271" s="32"/>
      <c r="B271" s="32"/>
      <c r="C271" s="47"/>
    </row>
    <row r="272" spans="1:3" ht="12.75">
      <c r="A272" s="33">
        <v>50</v>
      </c>
      <c r="B272" s="34"/>
      <c r="C272" s="49" t="s">
        <v>284</v>
      </c>
    </row>
    <row r="273" spans="1:3" ht="12.75">
      <c r="A273" s="32"/>
      <c r="B273" s="36">
        <v>503</v>
      </c>
      <c r="C273" s="50" t="s">
        <v>158</v>
      </c>
    </row>
    <row r="274" spans="1:3" ht="12.75">
      <c r="A274" s="32"/>
      <c r="B274" s="37">
        <v>5031</v>
      </c>
      <c r="C274" s="50" t="s">
        <v>285</v>
      </c>
    </row>
    <row r="275" spans="1:3" ht="12.75">
      <c r="A275" s="32"/>
      <c r="B275" s="37">
        <v>5035</v>
      </c>
      <c r="C275" s="50" t="s">
        <v>286</v>
      </c>
    </row>
    <row r="276" spans="1:3" ht="12.75">
      <c r="A276" s="32"/>
      <c r="B276" s="36">
        <v>506</v>
      </c>
      <c r="C276" s="50" t="s">
        <v>160</v>
      </c>
    </row>
    <row r="277" spans="1:3" ht="12.75">
      <c r="A277" s="32"/>
      <c r="B277" s="37">
        <v>5061</v>
      </c>
      <c r="C277" s="50" t="s">
        <v>285</v>
      </c>
    </row>
    <row r="278" spans="1:3" ht="12.75">
      <c r="A278" s="32"/>
      <c r="B278" s="37">
        <v>5065</v>
      </c>
      <c r="C278" s="50" t="s">
        <v>286</v>
      </c>
    </row>
    <row r="279" spans="1:3" ht="12.75">
      <c r="A279" s="32"/>
      <c r="B279" s="36">
        <v>507</v>
      </c>
      <c r="C279" s="50" t="s">
        <v>287</v>
      </c>
    </row>
    <row r="280" spans="1:3" ht="12.75">
      <c r="A280" s="32"/>
      <c r="B280" s="36">
        <v>508</v>
      </c>
      <c r="C280" s="50" t="s">
        <v>288</v>
      </c>
    </row>
    <row r="281" spans="1:3" ht="12.75">
      <c r="A281" s="32"/>
      <c r="B281" s="37">
        <v>5081</v>
      </c>
      <c r="C281" s="50" t="s">
        <v>289</v>
      </c>
    </row>
    <row r="282" spans="1:3" ht="12.75">
      <c r="A282" s="32"/>
      <c r="B282" s="37">
        <v>5088</v>
      </c>
      <c r="C282" s="50" t="s">
        <v>290</v>
      </c>
    </row>
    <row r="283" spans="1:3" ht="12.75">
      <c r="A283" s="33">
        <v>51</v>
      </c>
      <c r="B283" s="34"/>
      <c r="C283" s="49" t="s">
        <v>291</v>
      </c>
    </row>
    <row r="284" spans="1:3" ht="12.75">
      <c r="A284" s="32"/>
      <c r="B284" s="36">
        <v>512</v>
      </c>
      <c r="C284" s="50" t="s">
        <v>292</v>
      </c>
    </row>
    <row r="285" spans="1:3" ht="12.75">
      <c r="A285" s="32"/>
      <c r="B285" s="36">
        <v>514</v>
      </c>
      <c r="C285" s="50" t="s">
        <v>293</v>
      </c>
    </row>
    <row r="286" spans="1:3" ht="12.75">
      <c r="A286" s="32"/>
      <c r="B286" s="36">
        <v>515</v>
      </c>
      <c r="C286" s="50" t="s">
        <v>294</v>
      </c>
    </row>
    <row r="287" spans="1:3" ht="12.75">
      <c r="A287" s="32"/>
      <c r="B287" s="36">
        <v>517</v>
      </c>
      <c r="C287" s="50" t="s">
        <v>295</v>
      </c>
    </row>
    <row r="288" spans="1:3" ht="12.75">
      <c r="A288" s="32"/>
      <c r="B288" s="37">
        <v>5171</v>
      </c>
      <c r="C288" s="50" t="s">
        <v>296</v>
      </c>
    </row>
    <row r="289" spans="1:3" ht="12.75">
      <c r="A289" s="32"/>
      <c r="B289" s="36">
        <v>518</v>
      </c>
      <c r="C289" s="50" t="s">
        <v>297</v>
      </c>
    </row>
    <row r="290" spans="1:3" ht="12.75">
      <c r="A290" s="32"/>
      <c r="B290" s="37">
        <v>5186</v>
      </c>
      <c r="C290" s="50" t="s">
        <v>298</v>
      </c>
    </row>
    <row r="291" spans="1:3" ht="12.75">
      <c r="A291" s="32"/>
      <c r="B291" s="37">
        <v>5187</v>
      </c>
      <c r="C291" s="50" t="s">
        <v>299</v>
      </c>
    </row>
    <row r="292" spans="1:3" ht="12.75">
      <c r="A292" s="33">
        <v>53</v>
      </c>
      <c r="B292" s="34"/>
      <c r="C292" s="49" t="s">
        <v>300</v>
      </c>
    </row>
    <row r="293" spans="1:3" ht="12.75">
      <c r="A293" s="32"/>
      <c r="B293" s="36">
        <v>531</v>
      </c>
      <c r="C293" s="50" t="s">
        <v>301</v>
      </c>
    </row>
    <row r="294" spans="1:3" ht="12.75">
      <c r="A294" s="32"/>
      <c r="B294" s="36">
        <v>532</v>
      </c>
      <c r="C294" s="50" t="s">
        <v>302</v>
      </c>
    </row>
    <row r="295" spans="1:3" ht="12.75">
      <c r="A295" s="33">
        <v>54</v>
      </c>
      <c r="B295" s="34"/>
      <c r="C295" s="49" t="s">
        <v>303</v>
      </c>
    </row>
    <row r="296" spans="1:3" ht="12.75">
      <c r="A296" s="32"/>
      <c r="B296" s="36">
        <v>541</v>
      </c>
      <c r="C296" s="50" t="s">
        <v>304</v>
      </c>
    </row>
    <row r="297" spans="1:3" ht="12.75">
      <c r="A297" s="32"/>
      <c r="B297" s="36">
        <v>542</v>
      </c>
      <c r="C297" s="50" t="s">
        <v>305</v>
      </c>
    </row>
    <row r="298" spans="1:3" ht="12.75">
      <c r="A298" s="33">
        <v>58</v>
      </c>
      <c r="B298" s="34"/>
      <c r="C298" s="49" t="s">
        <v>306</v>
      </c>
    </row>
    <row r="299" spans="1:3" ht="12.75">
      <c r="A299" s="32"/>
      <c r="B299" s="36">
        <v>581</v>
      </c>
      <c r="C299" s="50" t="s">
        <v>307</v>
      </c>
    </row>
    <row r="300" spans="1:3" ht="12.75">
      <c r="A300" s="33">
        <v>59</v>
      </c>
      <c r="B300" s="34"/>
      <c r="C300" s="49" t="s">
        <v>308</v>
      </c>
    </row>
    <row r="301" spans="1:3" ht="12.75">
      <c r="A301" s="32"/>
      <c r="B301" s="36">
        <v>590</v>
      </c>
      <c r="C301" s="50" t="s">
        <v>309</v>
      </c>
    </row>
    <row r="302" spans="1:3" ht="12.75">
      <c r="A302" s="32"/>
      <c r="B302" s="32"/>
      <c r="C302" s="47"/>
    </row>
    <row r="303" spans="1:3" ht="12.75">
      <c r="A303" s="32"/>
      <c r="B303" s="32"/>
      <c r="C303" s="48" t="s">
        <v>310</v>
      </c>
    </row>
    <row r="304" spans="1:3" ht="12.75">
      <c r="A304" s="32"/>
      <c r="B304" s="32"/>
      <c r="C304" s="47"/>
    </row>
    <row r="305" spans="1:3" ht="12.75">
      <c r="A305" s="33">
        <v>60</v>
      </c>
      <c r="B305" s="34"/>
      <c r="C305" s="49" t="s">
        <v>311</v>
      </c>
    </row>
    <row r="306" spans="1:3" ht="12.75">
      <c r="A306" s="32"/>
      <c r="B306" s="36">
        <v>601</v>
      </c>
      <c r="C306" s="50" t="s">
        <v>312</v>
      </c>
    </row>
    <row r="307" spans="1:3" ht="12.75">
      <c r="A307" s="32"/>
      <c r="B307" s="36">
        <v>602</v>
      </c>
      <c r="C307" s="50" t="s">
        <v>313</v>
      </c>
    </row>
    <row r="308" spans="1:3" ht="12.75">
      <c r="A308" s="32"/>
      <c r="B308" s="36">
        <v>604</v>
      </c>
      <c r="C308" s="50" t="s">
        <v>314</v>
      </c>
    </row>
    <row r="309" spans="1:3" ht="12.75">
      <c r="A309" s="32"/>
      <c r="B309" s="36">
        <v>606</v>
      </c>
      <c r="C309" s="50" t="s">
        <v>315</v>
      </c>
    </row>
    <row r="310" spans="1:3" ht="12.75">
      <c r="A310" s="32"/>
      <c r="B310" s="37">
        <v>6061</v>
      </c>
      <c r="C310" s="50" t="s">
        <v>316</v>
      </c>
    </row>
    <row r="311" spans="1:3" ht="12.75">
      <c r="A311" s="32"/>
      <c r="B311" s="37">
        <v>6063</v>
      </c>
      <c r="C311" s="50" t="s">
        <v>317</v>
      </c>
    </row>
    <row r="312" spans="1:3" ht="12.75">
      <c r="A312" s="32"/>
      <c r="B312" s="37">
        <v>6064</v>
      </c>
      <c r="C312" s="50" t="s">
        <v>318</v>
      </c>
    </row>
    <row r="313" spans="1:3" ht="12.75">
      <c r="A313" s="32"/>
      <c r="B313" s="37">
        <v>6068</v>
      </c>
      <c r="C313" s="50" t="s">
        <v>319</v>
      </c>
    </row>
    <row r="314" spans="1:3" ht="12.75">
      <c r="A314" s="32"/>
      <c r="B314" s="36">
        <v>607</v>
      </c>
      <c r="C314" s="50" t="s">
        <v>320</v>
      </c>
    </row>
    <row r="315" spans="1:3" ht="12.75">
      <c r="A315" s="32"/>
      <c r="B315" s="37">
        <v>6071</v>
      </c>
      <c r="C315" s="50" t="s">
        <v>321</v>
      </c>
    </row>
    <row r="316" spans="1:3" ht="12.75">
      <c r="A316" s="32"/>
      <c r="B316" s="37">
        <v>6072</v>
      </c>
      <c r="C316" s="50" t="s">
        <v>322</v>
      </c>
    </row>
    <row r="317" spans="1:3" ht="12.75">
      <c r="A317" s="32"/>
      <c r="B317" s="36">
        <v>609</v>
      </c>
      <c r="C317" s="50" t="s">
        <v>323</v>
      </c>
    </row>
    <row r="318" spans="1:3" ht="12.75">
      <c r="A318" s="32"/>
      <c r="B318" s="36">
        <v>603</v>
      </c>
      <c r="C318" s="50" t="s">
        <v>324</v>
      </c>
    </row>
    <row r="319" spans="1:3" ht="12.75">
      <c r="A319" s="32"/>
      <c r="B319" s="37">
        <v>6031</v>
      </c>
      <c r="C319" s="50" t="s">
        <v>325</v>
      </c>
    </row>
    <row r="320" spans="1:3" ht="12.75">
      <c r="A320" s="32"/>
      <c r="B320" s="37">
        <v>6032</v>
      </c>
      <c r="C320" s="50" t="s">
        <v>326</v>
      </c>
    </row>
    <row r="321" spans="1:3" ht="12.75">
      <c r="A321" s="32"/>
      <c r="B321" s="37">
        <v>6037</v>
      </c>
      <c r="C321" s="50" t="s">
        <v>327</v>
      </c>
    </row>
    <row r="322" spans="1:3" ht="12.75">
      <c r="A322" s="67" t="s">
        <v>328</v>
      </c>
      <c r="B322" s="68"/>
      <c r="C322" s="49" t="s">
        <v>329</v>
      </c>
    </row>
    <row r="323" spans="1:3" ht="12.75">
      <c r="A323" s="33">
        <v>61</v>
      </c>
      <c r="B323" s="34"/>
      <c r="C323" s="49" t="s">
        <v>330</v>
      </c>
    </row>
    <row r="324" spans="1:3" ht="12.75">
      <c r="A324" s="32"/>
      <c r="B324" s="36">
        <v>611</v>
      </c>
      <c r="C324" s="50" t="s">
        <v>331</v>
      </c>
    </row>
    <row r="325" spans="1:3" ht="12.75">
      <c r="A325" s="32"/>
      <c r="B325" s="36">
        <v>612</v>
      </c>
      <c r="C325" s="50" t="s">
        <v>332</v>
      </c>
    </row>
    <row r="326" spans="1:3" ht="12.75">
      <c r="A326" s="32"/>
      <c r="B326" s="37">
        <v>6122</v>
      </c>
      <c r="C326" s="50" t="s">
        <v>333</v>
      </c>
    </row>
    <row r="327" spans="1:3" ht="12.75">
      <c r="A327" s="32"/>
      <c r="B327" s="36">
        <v>613</v>
      </c>
      <c r="C327" s="50" t="s">
        <v>334</v>
      </c>
    </row>
    <row r="328" spans="1:3" ht="12.75">
      <c r="A328" s="32"/>
      <c r="B328" s="37">
        <v>6132</v>
      </c>
      <c r="C328" s="50" t="s">
        <v>335</v>
      </c>
    </row>
    <row r="329" spans="1:3" ht="12.75">
      <c r="A329" s="32"/>
      <c r="B329" s="37">
        <v>6135</v>
      </c>
      <c r="C329" s="50" t="s">
        <v>336</v>
      </c>
    </row>
    <row r="330" spans="1:3" ht="12.75">
      <c r="A330" s="32"/>
      <c r="B330" s="36">
        <v>614</v>
      </c>
      <c r="C330" s="50" t="s">
        <v>337</v>
      </c>
    </row>
    <row r="331" spans="1:3" ht="12.75">
      <c r="A331" s="32"/>
      <c r="B331" s="36">
        <v>615</v>
      </c>
      <c r="C331" s="50" t="s">
        <v>338</v>
      </c>
    </row>
    <row r="332" spans="1:3" ht="12.75">
      <c r="A332" s="32"/>
      <c r="B332" s="37">
        <v>6152</v>
      </c>
      <c r="C332" s="50" t="s">
        <v>339</v>
      </c>
    </row>
    <row r="333" spans="1:3" ht="12.75">
      <c r="A333" s="32"/>
      <c r="B333" s="37">
        <v>6155</v>
      </c>
      <c r="C333" s="50" t="s">
        <v>340</v>
      </c>
    </row>
    <row r="334" spans="1:3" ht="12.75">
      <c r="A334" s="32"/>
      <c r="B334" s="37">
        <v>6156</v>
      </c>
      <c r="C334" s="50" t="s">
        <v>341</v>
      </c>
    </row>
    <row r="335" spans="1:3" ht="12.75">
      <c r="A335" s="32"/>
      <c r="B335" s="36">
        <v>616</v>
      </c>
      <c r="C335" s="50" t="s">
        <v>342</v>
      </c>
    </row>
    <row r="336" spans="1:3" ht="12.75">
      <c r="A336" s="32"/>
      <c r="B336" s="37">
        <v>6161</v>
      </c>
      <c r="C336" s="50" t="s">
        <v>343</v>
      </c>
    </row>
    <row r="337" spans="1:3" ht="12.75">
      <c r="A337" s="32"/>
      <c r="B337" s="37">
        <v>6162</v>
      </c>
      <c r="C337" s="50" t="s">
        <v>344</v>
      </c>
    </row>
    <row r="338" spans="1:3" ht="12.75">
      <c r="A338" s="32"/>
      <c r="B338" s="37">
        <v>6168</v>
      </c>
      <c r="C338" s="50" t="s">
        <v>345</v>
      </c>
    </row>
    <row r="339" spans="1:3" ht="12.75">
      <c r="A339" s="32"/>
      <c r="B339" s="36">
        <v>617</v>
      </c>
      <c r="C339" s="50" t="s">
        <v>346</v>
      </c>
    </row>
    <row r="340" spans="1:3" ht="12.75">
      <c r="A340" s="32"/>
      <c r="B340" s="36">
        <v>618</v>
      </c>
      <c r="C340" s="50" t="s">
        <v>347</v>
      </c>
    </row>
    <row r="341" spans="1:3" ht="12.75">
      <c r="A341" s="32"/>
      <c r="B341" s="37">
        <v>6181</v>
      </c>
      <c r="C341" s="50" t="s">
        <v>348</v>
      </c>
    </row>
    <row r="342" spans="1:3" ht="12.75">
      <c r="A342" s="32"/>
      <c r="B342" s="37">
        <v>6183</v>
      </c>
      <c r="C342" s="50" t="s">
        <v>349</v>
      </c>
    </row>
    <row r="343" spans="1:3" ht="12.75">
      <c r="A343" s="32"/>
      <c r="B343" s="37">
        <v>6185</v>
      </c>
      <c r="C343" s="50" t="s">
        <v>350</v>
      </c>
    </row>
    <row r="344" spans="1:3" ht="12.75">
      <c r="A344" s="32"/>
      <c r="B344" s="36">
        <v>619</v>
      </c>
      <c r="C344" s="50" t="s">
        <v>351</v>
      </c>
    </row>
    <row r="345" spans="1:3" ht="12.75">
      <c r="A345" s="33">
        <v>62</v>
      </c>
      <c r="B345" s="34"/>
      <c r="C345" s="49" t="s">
        <v>352</v>
      </c>
    </row>
    <row r="346" spans="1:3" ht="12.75">
      <c r="A346" s="32"/>
      <c r="B346" s="36">
        <v>621</v>
      </c>
      <c r="C346" s="50" t="s">
        <v>353</v>
      </c>
    </row>
    <row r="347" spans="1:3" ht="12.75">
      <c r="A347" s="32"/>
      <c r="B347" s="36">
        <v>622</v>
      </c>
      <c r="C347" s="50" t="s">
        <v>354</v>
      </c>
    </row>
    <row r="348" spans="1:3" ht="12.75">
      <c r="A348" s="32"/>
      <c r="B348" s="37">
        <v>6226</v>
      </c>
      <c r="C348" s="50" t="s">
        <v>355</v>
      </c>
    </row>
    <row r="349" spans="1:3" ht="12.75">
      <c r="A349" s="32"/>
      <c r="B349" s="37">
        <v>6227</v>
      </c>
      <c r="C349" s="50" t="s">
        <v>356</v>
      </c>
    </row>
    <row r="350" spans="1:3" ht="12.75">
      <c r="A350" s="32"/>
      <c r="B350" s="36">
        <v>623</v>
      </c>
      <c r="C350" s="50" t="s">
        <v>357</v>
      </c>
    </row>
    <row r="351" spans="1:3" ht="12.75">
      <c r="A351" s="32"/>
      <c r="B351" s="37">
        <v>6231</v>
      </c>
      <c r="C351" s="50" t="s">
        <v>358</v>
      </c>
    </row>
    <row r="352" spans="1:3" ht="12.75">
      <c r="A352" s="32"/>
      <c r="B352" s="37">
        <v>6233</v>
      </c>
      <c r="C352" s="50" t="s">
        <v>359</v>
      </c>
    </row>
    <row r="353" spans="1:3" ht="12.75">
      <c r="A353" s="32"/>
      <c r="B353" s="37">
        <v>6236</v>
      </c>
      <c r="C353" s="50" t="s">
        <v>360</v>
      </c>
    </row>
    <row r="354" spans="1:3" ht="12.75">
      <c r="A354" s="32"/>
      <c r="B354" s="37">
        <v>6237</v>
      </c>
      <c r="C354" s="50" t="s">
        <v>361</v>
      </c>
    </row>
    <row r="355" spans="1:3" ht="12.75">
      <c r="A355" s="32"/>
      <c r="B355" s="37">
        <v>6238</v>
      </c>
      <c r="C355" s="50" t="s">
        <v>362</v>
      </c>
    </row>
    <row r="356" spans="1:3" ht="12.75">
      <c r="A356" s="32"/>
      <c r="B356" s="36">
        <v>624</v>
      </c>
      <c r="C356" s="50" t="s">
        <v>363</v>
      </c>
    </row>
    <row r="357" spans="1:3" ht="12.75">
      <c r="A357" s="32"/>
      <c r="B357" s="37">
        <v>6241</v>
      </c>
      <c r="C357" s="50" t="s">
        <v>364</v>
      </c>
    </row>
    <row r="358" spans="1:3" ht="12.75">
      <c r="A358" s="32"/>
      <c r="B358" s="37">
        <v>6243</v>
      </c>
      <c r="C358" s="50" t="s">
        <v>365</v>
      </c>
    </row>
    <row r="359" spans="1:3" ht="12.75">
      <c r="A359" s="32"/>
      <c r="B359" s="37">
        <v>6247</v>
      </c>
      <c r="C359" s="50" t="s">
        <v>366</v>
      </c>
    </row>
    <row r="360" spans="1:3" ht="12.75">
      <c r="A360" s="32"/>
      <c r="B360" s="37">
        <v>6248</v>
      </c>
      <c r="C360" s="50" t="s">
        <v>347</v>
      </c>
    </row>
    <row r="361" spans="1:3" ht="12.75">
      <c r="A361" s="32"/>
      <c r="B361" s="36">
        <v>625</v>
      </c>
      <c r="C361" s="50" t="s">
        <v>367</v>
      </c>
    </row>
    <row r="362" spans="1:3" ht="12.75">
      <c r="A362" s="32"/>
      <c r="B362" s="37">
        <v>6251</v>
      </c>
      <c r="C362" s="50" t="s">
        <v>368</v>
      </c>
    </row>
    <row r="363" spans="1:3" ht="12.75">
      <c r="A363" s="32"/>
      <c r="B363" s="37">
        <v>6256</v>
      </c>
      <c r="C363" s="50" t="s">
        <v>369</v>
      </c>
    </row>
    <row r="364" spans="1:3" ht="12.75">
      <c r="A364" s="32"/>
      <c r="B364" s="37">
        <v>6257</v>
      </c>
      <c r="C364" s="50" t="s">
        <v>370</v>
      </c>
    </row>
    <row r="365" spans="1:3" ht="12.75">
      <c r="A365" s="32"/>
      <c r="B365" s="36">
        <v>626</v>
      </c>
      <c r="C365" s="50" t="s">
        <v>371</v>
      </c>
    </row>
    <row r="366" spans="1:3" ht="12.75">
      <c r="A366" s="32"/>
      <c r="B366" s="36">
        <v>627</v>
      </c>
      <c r="C366" s="50" t="s">
        <v>372</v>
      </c>
    </row>
    <row r="367" spans="1:3" ht="12.75">
      <c r="A367" s="32"/>
      <c r="B367" s="36">
        <v>628</v>
      </c>
      <c r="C367" s="50" t="s">
        <v>347</v>
      </c>
    </row>
    <row r="368" spans="1:3" ht="12.75">
      <c r="A368" s="32"/>
      <c r="B368" s="37">
        <v>6281</v>
      </c>
      <c r="C368" s="50" t="s">
        <v>373</v>
      </c>
    </row>
    <row r="369" spans="1:3" ht="12.75">
      <c r="A369" s="32"/>
      <c r="B369" s="37">
        <v>6284</v>
      </c>
      <c r="C369" s="50" t="s">
        <v>374</v>
      </c>
    </row>
    <row r="370" spans="1:3" ht="12.75">
      <c r="A370" s="32"/>
      <c r="B370" s="36">
        <v>629</v>
      </c>
      <c r="C370" s="50" t="s">
        <v>375</v>
      </c>
    </row>
    <row r="371" spans="1:3" ht="12.75">
      <c r="A371" s="33">
        <v>63</v>
      </c>
      <c r="B371" s="34"/>
      <c r="C371" s="49" t="s">
        <v>376</v>
      </c>
    </row>
    <row r="372" spans="1:3" ht="12.75">
      <c r="A372" s="32"/>
      <c r="B372" s="36">
        <v>631</v>
      </c>
      <c r="C372" s="50" t="s">
        <v>253</v>
      </c>
    </row>
    <row r="373" spans="1:3" ht="12.75">
      <c r="A373" s="32"/>
      <c r="B373" s="37">
        <v>6311</v>
      </c>
      <c r="C373" s="50" t="s">
        <v>254</v>
      </c>
    </row>
    <row r="374" spans="1:3" ht="12.75">
      <c r="A374" s="32"/>
      <c r="B374" s="37">
        <v>6313</v>
      </c>
      <c r="C374" s="50" t="s">
        <v>255</v>
      </c>
    </row>
    <row r="375" spans="1:3" ht="12.75">
      <c r="A375" s="32"/>
      <c r="B375" s="37">
        <v>6314</v>
      </c>
      <c r="C375" s="50" t="s">
        <v>256</v>
      </c>
    </row>
    <row r="376" spans="1:3" ht="12.75">
      <c r="A376" s="32"/>
      <c r="B376" s="36">
        <v>633</v>
      </c>
      <c r="C376" s="50" t="s">
        <v>257</v>
      </c>
    </row>
    <row r="377" spans="1:3" ht="12.75">
      <c r="A377" s="32"/>
      <c r="B377" s="37">
        <v>6331</v>
      </c>
      <c r="C377" s="50" t="s">
        <v>377</v>
      </c>
    </row>
    <row r="378" spans="1:3" ht="12.75">
      <c r="A378" s="32"/>
      <c r="B378" s="37">
        <v>6333</v>
      </c>
      <c r="C378" s="50" t="s">
        <v>255</v>
      </c>
    </row>
    <row r="379" spans="1:3" ht="12.75">
      <c r="A379" s="32"/>
      <c r="B379" s="37">
        <v>6334</v>
      </c>
      <c r="C379" s="50" t="s">
        <v>258</v>
      </c>
    </row>
    <row r="380" spans="1:3" ht="12.75">
      <c r="A380" s="32"/>
      <c r="B380" s="36">
        <v>635</v>
      </c>
      <c r="C380" s="50" t="s">
        <v>259</v>
      </c>
    </row>
    <row r="381" spans="1:3" ht="12.75">
      <c r="A381" s="32"/>
      <c r="B381" s="37">
        <v>6351</v>
      </c>
      <c r="C381" s="50" t="s">
        <v>378</v>
      </c>
    </row>
    <row r="382" spans="1:3" ht="12.75">
      <c r="A382" s="32"/>
      <c r="B382" s="37">
        <v>63512</v>
      </c>
      <c r="C382" s="50" t="s">
        <v>379</v>
      </c>
    </row>
    <row r="383" spans="1:3" ht="12.75">
      <c r="A383" s="32"/>
      <c r="B383" s="37">
        <v>63513</v>
      </c>
      <c r="C383" s="50" t="s">
        <v>380</v>
      </c>
    </row>
    <row r="384" spans="1:3" ht="12.75">
      <c r="A384" s="32"/>
      <c r="B384" s="37">
        <v>63518</v>
      </c>
      <c r="C384" s="50" t="s">
        <v>381</v>
      </c>
    </row>
    <row r="385" spans="1:3" ht="12.75">
      <c r="A385" s="32"/>
      <c r="B385" s="37">
        <v>6353</v>
      </c>
      <c r="C385" s="50" t="s">
        <v>382</v>
      </c>
    </row>
    <row r="386" spans="1:3" ht="12.75">
      <c r="A386" s="32"/>
      <c r="B386" s="37">
        <v>6354</v>
      </c>
      <c r="C386" s="50" t="s">
        <v>383</v>
      </c>
    </row>
    <row r="387" spans="1:3" ht="12.75">
      <c r="A387" s="32"/>
      <c r="B387" s="37">
        <v>6358</v>
      </c>
      <c r="C387" s="50" t="s">
        <v>384</v>
      </c>
    </row>
    <row r="388" spans="1:3" ht="12.75">
      <c r="A388" s="32"/>
      <c r="B388" s="36">
        <v>637</v>
      </c>
      <c r="C388" s="50" t="s">
        <v>260</v>
      </c>
    </row>
    <row r="389" spans="1:3" ht="12.75">
      <c r="A389" s="33">
        <v>64</v>
      </c>
      <c r="B389" s="34"/>
      <c r="C389" s="49" t="s">
        <v>385</v>
      </c>
    </row>
    <row r="390" spans="1:3" ht="12.75">
      <c r="A390" s="32"/>
      <c r="B390" s="36">
        <v>641</v>
      </c>
      <c r="C390" s="50" t="s">
        <v>386</v>
      </c>
    </row>
    <row r="391" spans="1:3" ht="12.75">
      <c r="A391" s="32"/>
      <c r="B391" s="37">
        <v>6411</v>
      </c>
      <c r="C391" s="50" t="s">
        <v>387</v>
      </c>
    </row>
    <row r="392" spans="1:3" ht="12.75">
      <c r="A392" s="32"/>
      <c r="B392" s="37">
        <v>6412</v>
      </c>
      <c r="C392" s="50" t="s">
        <v>388</v>
      </c>
    </row>
    <row r="393" spans="1:3" ht="12.75">
      <c r="A393" s="32"/>
      <c r="B393" s="37">
        <v>6413</v>
      </c>
      <c r="C393" s="50" t="s">
        <v>389</v>
      </c>
    </row>
    <row r="394" spans="1:3" ht="12.75">
      <c r="A394" s="32"/>
      <c r="B394" s="37">
        <v>6414</v>
      </c>
      <c r="C394" s="50" t="s">
        <v>390</v>
      </c>
    </row>
    <row r="395" spans="1:3" ht="12.75">
      <c r="A395" s="32"/>
      <c r="B395" s="37">
        <v>6415</v>
      </c>
      <c r="C395" s="50" t="s">
        <v>391</v>
      </c>
    </row>
    <row r="396" spans="1:3" ht="12.75">
      <c r="A396" s="32"/>
      <c r="B396" s="36">
        <v>645</v>
      </c>
      <c r="C396" s="50" t="s">
        <v>392</v>
      </c>
    </row>
    <row r="397" spans="1:3" ht="12.75">
      <c r="A397" s="32"/>
      <c r="B397" s="37">
        <v>6451</v>
      </c>
      <c r="C397" s="50" t="s">
        <v>393</v>
      </c>
    </row>
    <row r="398" spans="1:3" ht="12.75">
      <c r="A398" s="32"/>
      <c r="B398" s="37">
        <v>6452</v>
      </c>
      <c r="C398" s="50" t="s">
        <v>394</v>
      </c>
    </row>
    <row r="399" spans="1:3" ht="12.75">
      <c r="A399" s="32"/>
      <c r="B399" s="37">
        <v>6453</v>
      </c>
      <c r="C399" s="50" t="s">
        <v>395</v>
      </c>
    </row>
    <row r="400" spans="1:3" ht="12.75">
      <c r="A400" s="32"/>
      <c r="B400" s="37">
        <v>6454</v>
      </c>
      <c r="C400" s="50" t="s">
        <v>396</v>
      </c>
    </row>
    <row r="401" spans="1:3" ht="12.75">
      <c r="A401" s="32"/>
      <c r="B401" s="37">
        <v>6458</v>
      </c>
      <c r="C401" s="50" t="s">
        <v>397</v>
      </c>
    </row>
    <row r="402" spans="1:3" ht="12.75">
      <c r="A402" s="32"/>
      <c r="B402" s="36">
        <v>647</v>
      </c>
      <c r="C402" s="50" t="s">
        <v>398</v>
      </c>
    </row>
    <row r="403" spans="1:3" ht="12.75">
      <c r="A403" s="32"/>
      <c r="B403" s="37">
        <v>6472</v>
      </c>
      <c r="C403" s="50" t="s">
        <v>399</v>
      </c>
    </row>
    <row r="404" spans="1:3" ht="12.75">
      <c r="A404" s="32"/>
      <c r="B404" s="37">
        <v>6475</v>
      </c>
      <c r="C404" s="50" t="s">
        <v>400</v>
      </c>
    </row>
    <row r="405" spans="1:3" ht="12.75">
      <c r="A405" s="32"/>
      <c r="B405" s="36">
        <v>648</v>
      </c>
      <c r="C405" s="50" t="s">
        <v>26</v>
      </c>
    </row>
    <row r="406" spans="1:3" ht="12.75">
      <c r="A406" s="33">
        <v>65</v>
      </c>
      <c r="B406" s="34"/>
      <c r="C406" s="49" t="s">
        <v>401</v>
      </c>
    </row>
    <row r="407" spans="1:3" ht="12.75">
      <c r="A407" s="32"/>
      <c r="B407" s="36">
        <v>651</v>
      </c>
      <c r="C407" s="50" t="s">
        <v>402</v>
      </c>
    </row>
    <row r="408" spans="1:3" ht="12.75">
      <c r="A408" s="32"/>
      <c r="B408" s="37">
        <v>6511</v>
      </c>
      <c r="C408" s="50" t="s">
        <v>403</v>
      </c>
    </row>
    <row r="409" spans="1:3" ht="12.75">
      <c r="A409" s="32"/>
      <c r="B409" s="37">
        <v>6516</v>
      </c>
      <c r="C409" s="50" t="s">
        <v>404</v>
      </c>
    </row>
    <row r="410" spans="1:3" ht="12.75">
      <c r="A410" s="32"/>
      <c r="B410" s="37">
        <v>6518</v>
      </c>
      <c r="C410" s="50" t="s">
        <v>405</v>
      </c>
    </row>
    <row r="411" spans="1:3" ht="12.75">
      <c r="A411" s="32"/>
      <c r="B411" s="36">
        <v>654</v>
      </c>
      <c r="C411" s="50" t="s">
        <v>406</v>
      </c>
    </row>
    <row r="412" spans="1:3" ht="12.75">
      <c r="A412" s="32"/>
      <c r="B412" s="37">
        <v>6541</v>
      </c>
      <c r="C412" s="50" t="s">
        <v>407</v>
      </c>
    </row>
    <row r="413" spans="1:3" ht="12.75">
      <c r="A413" s="32"/>
      <c r="B413" s="37">
        <v>6544</v>
      </c>
      <c r="C413" s="50" t="s">
        <v>408</v>
      </c>
    </row>
    <row r="414" spans="1:3" ht="12.75">
      <c r="A414" s="32"/>
      <c r="B414" s="36">
        <v>657</v>
      </c>
      <c r="C414" s="50" t="s">
        <v>409</v>
      </c>
    </row>
    <row r="415" spans="1:3" ht="12.75">
      <c r="A415" s="32"/>
      <c r="B415" s="37">
        <v>6571</v>
      </c>
      <c r="C415" s="50" t="s">
        <v>410</v>
      </c>
    </row>
    <row r="416" spans="1:3" ht="12.75">
      <c r="A416" s="32"/>
      <c r="B416" s="36">
        <v>658</v>
      </c>
      <c r="C416" s="50" t="s">
        <v>411</v>
      </c>
    </row>
    <row r="417" spans="1:3" ht="12.75">
      <c r="A417" s="32"/>
      <c r="B417" s="37">
        <v>6586</v>
      </c>
      <c r="C417" s="50" t="s">
        <v>412</v>
      </c>
    </row>
    <row r="418" spans="1:3" ht="12.75">
      <c r="A418" s="33">
        <v>66</v>
      </c>
      <c r="B418" s="34"/>
      <c r="C418" s="49" t="s">
        <v>413</v>
      </c>
    </row>
    <row r="419" spans="1:3" ht="12.75">
      <c r="A419" s="32"/>
      <c r="B419" s="36">
        <v>661</v>
      </c>
      <c r="C419" s="50" t="s">
        <v>414</v>
      </c>
    </row>
    <row r="420" spans="1:3" ht="12.75">
      <c r="A420" s="32"/>
      <c r="B420" s="37">
        <v>6611</v>
      </c>
      <c r="C420" s="50" t="s">
        <v>415</v>
      </c>
    </row>
    <row r="421" spans="1:3" ht="12.75">
      <c r="A421" s="32"/>
      <c r="B421" s="37">
        <v>6616</v>
      </c>
      <c r="C421" s="50" t="s">
        <v>416</v>
      </c>
    </row>
    <row r="422" spans="1:3" ht="12.75">
      <c r="A422" s="32"/>
      <c r="B422" s="37">
        <v>6618</v>
      </c>
      <c r="C422" s="50" t="s">
        <v>417</v>
      </c>
    </row>
    <row r="423" spans="1:3" ht="12.75">
      <c r="A423" s="32"/>
      <c r="B423" s="36">
        <v>666</v>
      </c>
      <c r="C423" s="50" t="s">
        <v>418</v>
      </c>
    </row>
    <row r="424" spans="1:3" ht="12.75">
      <c r="A424" s="32"/>
      <c r="B424" s="36">
        <v>667</v>
      </c>
      <c r="C424" s="50" t="s">
        <v>419</v>
      </c>
    </row>
    <row r="425" spans="1:3" ht="12.75">
      <c r="A425" s="33">
        <v>67</v>
      </c>
      <c r="B425" s="34"/>
      <c r="C425" s="49" t="s">
        <v>420</v>
      </c>
    </row>
    <row r="426" spans="1:3" ht="12.75">
      <c r="A426" s="32"/>
      <c r="B426" s="36">
        <v>671</v>
      </c>
      <c r="C426" s="50" t="s">
        <v>421</v>
      </c>
    </row>
    <row r="427" spans="1:3" ht="12.75">
      <c r="A427" s="32"/>
      <c r="B427" s="37">
        <v>6712</v>
      </c>
      <c r="C427" s="50" t="s">
        <v>422</v>
      </c>
    </row>
    <row r="428" spans="1:3" ht="12.75">
      <c r="A428" s="32"/>
      <c r="B428" s="37">
        <v>6713</v>
      </c>
      <c r="C428" s="50" t="s">
        <v>423</v>
      </c>
    </row>
    <row r="429" spans="1:3" ht="12.75">
      <c r="A429" s="32"/>
      <c r="B429" s="37">
        <v>6714</v>
      </c>
      <c r="C429" s="50" t="s">
        <v>424</v>
      </c>
    </row>
    <row r="430" spans="1:3" ht="12.75">
      <c r="A430" s="32"/>
      <c r="B430" s="37">
        <v>6717</v>
      </c>
      <c r="C430" s="50" t="s">
        <v>425</v>
      </c>
    </row>
    <row r="431" spans="1:3" ht="12.75">
      <c r="A431" s="32"/>
      <c r="B431" s="37">
        <v>6718</v>
      </c>
      <c r="C431" s="50" t="s">
        <v>426</v>
      </c>
    </row>
    <row r="432" spans="1:3" ht="12.75">
      <c r="A432" s="32"/>
      <c r="B432" s="36">
        <v>672</v>
      </c>
      <c r="C432" s="50" t="s">
        <v>427</v>
      </c>
    </row>
    <row r="433" spans="1:3" ht="12.75">
      <c r="A433" s="32"/>
      <c r="B433" s="36">
        <v>675</v>
      </c>
      <c r="C433" s="50" t="s">
        <v>428</v>
      </c>
    </row>
    <row r="434" spans="1:3" ht="12.75">
      <c r="A434" s="32"/>
      <c r="B434" s="37">
        <v>6751</v>
      </c>
      <c r="C434" s="50" t="s">
        <v>429</v>
      </c>
    </row>
    <row r="435" spans="1:3" ht="12.75">
      <c r="A435" s="32"/>
      <c r="B435" s="37">
        <v>6752</v>
      </c>
      <c r="C435" s="50" t="s">
        <v>430</v>
      </c>
    </row>
    <row r="436" spans="1:3" ht="12.75">
      <c r="A436" s="32"/>
      <c r="B436" s="37">
        <v>6756</v>
      </c>
      <c r="C436" s="50" t="s">
        <v>431</v>
      </c>
    </row>
    <row r="437" spans="1:3" ht="12.75">
      <c r="A437" s="32"/>
      <c r="B437" s="36">
        <v>678</v>
      </c>
      <c r="C437" s="50" t="s">
        <v>432</v>
      </c>
    </row>
    <row r="438" spans="1:3" ht="12.75">
      <c r="A438" s="33">
        <v>68</v>
      </c>
      <c r="B438" s="34"/>
      <c r="C438" s="49" t="s">
        <v>433</v>
      </c>
    </row>
    <row r="439" spans="1:3" ht="12.75">
      <c r="A439" s="32"/>
      <c r="B439" s="36">
        <v>681</v>
      </c>
      <c r="C439" s="50" t="s">
        <v>434</v>
      </c>
    </row>
    <row r="440" spans="1:3" ht="12.75">
      <c r="A440" s="32"/>
      <c r="B440" s="37">
        <v>6811</v>
      </c>
      <c r="C440" s="50" t="s">
        <v>435</v>
      </c>
    </row>
    <row r="441" spans="1:3" ht="12.75">
      <c r="A441" s="32"/>
      <c r="B441" s="37">
        <v>68111</v>
      </c>
      <c r="C441" s="50" t="s">
        <v>436</v>
      </c>
    </row>
    <row r="442" spans="1:3" ht="12.75">
      <c r="A442" s="32"/>
      <c r="B442" s="37">
        <v>68112</v>
      </c>
      <c r="C442" s="50" t="s">
        <v>437</v>
      </c>
    </row>
    <row r="443" spans="1:3" ht="12.75">
      <c r="A443" s="32"/>
      <c r="B443" s="37">
        <v>6812</v>
      </c>
      <c r="C443" s="50" t="s">
        <v>438</v>
      </c>
    </row>
    <row r="444" spans="1:3" ht="12.75">
      <c r="A444" s="32"/>
      <c r="B444" s="37">
        <v>6815</v>
      </c>
      <c r="C444" s="50" t="s">
        <v>439</v>
      </c>
    </row>
    <row r="445" spans="1:3" ht="12.75">
      <c r="A445" s="32"/>
      <c r="B445" s="37">
        <v>6816</v>
      </c>
      <c r="C445" s="50" t="s">
        <v>440</v>
      </c>
    </row>
    <row r="446" spans="1:3" ht="12.75">
      <c r="A446" s="32"/>
      <c r="B446" s="37">
        <v>6817</v>
      </c>
      <c r="C446" s="50" t="s">
        <v>441</v>
      </c>
    </row>
    <row r="447" spans="1:3" ht="12.75">
      <c r="A447" s="32"/>
      <c r="B447" s="36">
        <v>686</v>
      </c>
      <c r="C447" s="50" t="s">
        <v>442</v>
      </c>
    </row>
    <row r="448" spans="1:3" ht="12.75">
      <c r="A448" s="32"/>
      <c r="B448" s="37">
        <v>6866</v>
      </c>
      <c r="C448" s="50" t="s">
        <v>443</v>
      </c>
    </row>
    <row r="449" spans="1:3" ht="12.75">
      <c r="A449" s="32"/>
      <c r="B449" s="37">
        <v>68662</v>
      </c>
      <c r="C449" s="50" t="s">
        <v>444</v>
      </c>
    </row>
    <row r="450" spans="1:3" ht="12.75">
      <c r="A450" s="32"/>
      <c r="B450" s="37">
        <v>68665</v>
      </c>
      <c r="C450" s="50" t="s">
        <v>445</v>
      </c>
    </row>
    <row r="451" spans="1:3" ht="12.75">
      <c r="A451" s="32"/>
      <c r="B451" s="36">
        <v>687</v>
      </c>
      <c r="C451" s="50" t="s">
        <v>446</v>
      </c>
    </row>
    <row r="452" spans="1:3" ht="12.75">
      <c r="A452" s="32"/>
      <c r="B452" s="37">
        <v>6871</v>
      </c>
      <c r="C452" s="50" t="s">
        <v>447</v>
      </c>
    </row>
    <row r="453" spans="1:3" ht="12.75">
      <c r="A453" s="32"/>
      <c r="B453" s="37">
        <v>6876</v>
      </c>
      <c r="C453" s="50" t="s">
        <v>448</v>
      </c>
    </row>
    <row r="454" spans="1:3" ht="12.75">
      <c r="A454" s="32"/>
      <c r="B454" s="36">
        <v>689</v>
      </c>
      <c r="C454" s="50" t="s">
        <v>449</v>
      </c>
    </row>
    <row r="455" spans="1:3" ht="12.75">
      <c r="A455" s="32"/>
      <c r="B455" s="37">
        <v>6894</v>
      </c>
      <c r="C455" s="50" t="s">
        <v>450</v>
      </c>
    </row>
    <row r="456" spans="1:3" ht="12.75">
      <c r="A456" s="32"/>
      <c r="B456" s="37">
        <v>6895</v>
      </c>
      <c r="C456" s="50" t="s">
        <v>451</v>
      </c>
    </row>
    <row r="457" spans="1:3" ht="12.75">
      <c r="A457" s="32"/>
      <c r="B457" s="37">
        <v>6897</v>
      </c>
      <c r="C457" s="50" t="s">
        <v>452</v>
      </c>
    </row>
    <row r="458" spans="1:3" ht="12.75">
      <c r="A458" s="33">
        <v>69</v>
      </c>
      <c r="B458" s="34"/>
      <c r="C458" s="49" t="s">
        <v>453</v>
      </c>
    </row>
    <row r="459" spans="1:3" ht="12.75">
      <c r="A459" s="32"/>
      <c r="B459" s="36">
        <v>695</v>
      </c>
      <c r="C459" s="50" t="s">
        <v>454</v>
      </c>
    </row>
    <row r="460" spans="1:3" ht="12.75">
      <c r="A460" s="32"/>
      <c r="B460" s="32"/>
      <c r="C460" s="47"/>
    </row>
    <row r="461" spans="1:3" ht="12.75">
      <c r="A461" s="32"/>
      <c r="B461" s="37" t="s">
        <v>455</v>
      </c>
      <c r="C461" s="50" t="s">
        <v>456</v>
      </c>
    </row>
    <row r="462" spans="1:3" ht="12.75">
      <c r="A462" s="32"/>
      <c r="B462" s="37" t="s">
        <v>457</v>
      </c>
      <c r="C462" s="50" t="s">
        <v>458</v>
      </c>
    </row>
    <row r="463" spans="1:3" ht="12.75">
      <c r="A463" s="32"/>
      <c r="B463" s="32"/>
      <c r="C463" s="47"/>
    </row>
    <row r="464" spans="1:3" ht="12.75">
      <c r="A464" s="32"/>
      <c r="B464" s="32"/>
      <c r="C464" s="48" t="s">
        <v>459</v>
      </c>
    </row>
    <row r="465" spans="1:3" ht="12.75">
      <c r="A465" s="32"/>
      <c r="B465" s="32"/>
      <c r="C465" s="47"/>
    </row>
    <row r="466" spans="1:3" ht="12.75">
      <c r="A466" s="33">
        <v>70</v>
      </c>
      <c r="B466" s="34"/>
      <c r="C466" s="49" t="s">
        <v>460</v>
      </c>
    </row>
    <row r="467" spans="1:3" ht="12.75">
      <c r="A467" s="32"/>
      <c r="B467" s="36">
        <v>701</v>
      </c>
      <c r="C467" s="50" t="s">
        <v>461</v>
      </c>
    </row>
    <row r="468" spans="1:3" ht="12.75">
      <c r="A468" s="32"/>
      <c r="B468" s="36">
        <v>706</v>
      </c>
      <c r="C468" s="50" t="s">
        <v>462</v>
      </c>
    </row>
    <row r="469" spans="1:3" ht="12.75">
      <c r="A469" s="32"/>
      <c r="B469" s="36">
        <v>707</v>
      </c>
      <c r="C469" s="50" t="s">
        <v>463</v>
      </c>
    </row>
    <row r="470" spans="1:3" ht="12.75">
      <c r="A470" s="32"/>
      <c r="B470" s="36">
        <v>708</v>
      </c>
      <c r="C470" s="50" t="s">
        <v>464</v>
      </c>
    </row>
    <row r="471" spans="1:3" ht="12.75">
      <c r="A471" s="32"/>
      <c r="B471" s="37">
        <v>7081</v>
      </c>
      <c r="C471" s="50" t="s">
        <v>465</v>
      </c>
    </row>
    <row r="472" spans="1:3" ht="12.75">
      <c r="A472" s="32"/>
      <c r="B472" s="37">
        <v>7083</v>
      </c>
      <c r="C472" s="50" t="s">
        <v>466</v>
      </c>
    </row>
    <row r="473" spans="1:3" ht="12.75">
      <c r="A473" s="32"/>
      <c r="B473" s="37">
        <v>7084</v>
      </c>
      <c r="C473" s="50" t="s">
        <v>467</v>
      </c>
    </row>
    <row r="474" spans="1:3" ht="12.75">
      <c r="A474" s="32"/>
      <c r="B474" s="35">
        <v>7088</v>
      </c>
      <c r="C474" s="50" t="s">
        <v>468</v>
      </c>
    </row>
    <row r="475" spans="1:3" ht="12.75">
      <c r="A475" s="32"/>
      <c r="B475" s="36">
        <v>709</v>
      </c>
      <c r="C475" s="50" t="s">
        <v>469</v>
      </c>
    </row>
    <row r="476" spans="1:3" ht="12.75">
      <c r="A476" s="33">
        <v>71</v>
      </c>
      <c r="B476" s="34"/>
      <c r="C476" s="49" t="s">
        <v>470</v>
      </c>
    </row>
    <row r="477" spans="1:3" ht="12.75">
      <c r="A477" s="32"/>
      <c r="B477" s="36">
        <v>713</v>
      </c>
      <c r="C477" s="50" t="s">
        <v>471</v>
      </c>
    </row>
    <row r="478" spans="1:3" ht="12.75">
      <c r="A478" s="32"/>
      <c r="B478" s="37">
        <v>7133</v>
      </c>
      <c r="C478" s="50" t="s">
        <v>472</v>
      </c>
    </row>
    <row r="479" spans="1:3" ht="12.75">
      <c r="A479" s="32"/>
      <c r="B479" s="37">
        <v>7134</v>
      </c>
      <c r="C479" s="50" t="s">
        <v>473</v>
      </c>
    </row>
    <row r="480" spans="1:3" ht="12.75">
      <c r="A480" s="32"/>
      <c r="B480" s="37">
        <v>7135</v>
      </c>
      <c r="C480" s="50" t="s">
        <v>474</v>
      </c>
    </row>
    <row r="481" spans="1:3" ht="12.75">
      <c r="A481" s="33">
        <v>72</v>
      </c>
      <c r="B481" s="34"/>
      <c r="C481" s="49" t="s">
        <v>475</v>
      </c>
    </row>
    <row r="482" spans="1:3" ht="12.75">
      <c r="A482" s="33">
        <v>74</v>
      </c>
      <c r="B482" s="34"/>
      <c r="C482" s="49" t="s">
        <v>476</v>
      </c>
    </row>
    <row r="483" spans="1:3" ht="12.75">
      <c r="A483" s="33">
        <v>75</v>
      </c>
      <c r="B483" s="34"/>
      <c r="C483" s="49" t="s">
        <v>477</v>
      </c>
    </row>
    <row r="484" spans="1:3" ht="12.75">
      <c r="A484" s="32"/>
      <c r="B484" s="36">
        <v>751</v>
      </c>
      <c r="C484" s="50" t="s">
        <v>402</v>
      </c>
    </row>
    <row r="485" spans="1:3" ht="12.75">
      <c r="A485" s="32"/>
      <c r="B485" s="36">
        <v>754</v>
      </c>
      <c r="C485" s="50" t="s">
        <v>478</v>
      </c>
    </row>
    <row r="486" spans="1:3" ht="12.75">
      <c r="A486" s="32"/>
      <c r="B486" s="36">
        <v>756</v>
      </c>
      <c r="C486" s="50" t="s">
        <v>479</v>
      </c>
    </row>
    <row r="487" spans="1:3" ht="12.75">
      <c r="A487" s="32"/>
      <c r="B487" s="36">
        <v>757</v>
      </c>
      <c r="C487" s="50" t="s">
        <v>480</v>
      </c>
    </row>
    <row r="488" spans="1:3" ht="12.75">
      <c r="A488" s="32"/>
      <c r="B488" s="37">
        <v>7571</v>
      </c>
      <c r="C488" s="50" t="s">
        <v>481</v>
      </c>
    </row>
    <row r="489" spans="1:3" ht="12.75">
      <c r="A489" s="32"/>
      <c r="B489" s="37">
        <v>7573</v>
      </c>
      <c r="C489" s="50" t="s">
        <v>482</v>
      </c>
    </row>
    <row r="490" spans="1:3" ht="12.75">
      <c r="A490" s="32"/>
      <c r="B490" s="36">
        <v>758</v>
      </c>
      <c r="C490" s="50" t="s">
        <v>483</v>
      </c>
    </row>
    <row r="491" spans="1:3" ht="12.75">
      <c r="A491" s="32"/>
      <c r="B491" s="37" t="s">
        <v>484</v>
      </c>
      <c r="C491" s="50" t="s">
        <v>485</v>
      </c>
    </row>
    <row r="492" spans="1:3" ht="12.75">
      <c r="A492" s="33">
        <v>76</v>
      </c>
      <c r="B492" s="34"/>
      <c r="C492" s="49" t="s">
        <v>486</v>
      </c>
    </row>
    <row r="493" spans="1:3" ht="12.75">
      <c r="A493" s="32"/>
      <c r="B493" s="36">
        <v>761</v>
      </c>
      <c r="C493" s="50" t="s">
        <v>487</v>
      </c>
    </row>
    <row r="494" spans="1:3" ht="12.75">
      <c r="A494" s="32"/>
      <c r="B494" s="36">
        <v>762</v>
      </c>
      <c r="C494" s="50" t="s">
        <v>488</v>
      </c>
    </row>
    <row r="495" spans="1:3" ht="12.75">
      <c r="A495" s="32"/>
      <c r="B495" s="37">
        <v>7621</v>
      </c>
      <c r="C495" s="50" t="s">
        <v>489</v>
      </c>
    </row>
    <row r="496" spans="1:3" ht="12.75">
      <c r="A496" s="32"/>
      <c r="B496" s="37">
        <v>7624</v>
      </c>
      <c r="C496" s="50" t="s">
        <v>490</v>
      </c>
    </row>
    <row r="497" spans="1:3" ht="12.75">
      <c r="A497" s="32"/>
      <c r="B497" s="36">
        <v>764</v>
      </c>
      <c r="C497" s="50" t="s">
        <v>491</v>
      </c>
    </row>
    <row r="498" spans="1:3" ht="12.75">
      <c r="A498" s="32"/>
      <c r="B498" s="36">
        <v>765</v>
      </c>
      <c r="C498" s="50" t="s">
        <v>492</v>
      </c>
    </row>
    <row r="499" spans="1:3" ht="12.75">
      <c r="A499" s="32"/>
      <c r="B499" s="36">
        <v>766</v>
      </c>
      <c r="C499" s="50" t="s">
        <v>493</v>
      </c>
    </row>
    <row r="500" spans="1:3" ht="12.75">
      <c r="A500" s="32"/>
      <c r="B500" s="36">
        <v>767</v>
      </c>
      <c r="C500" s="50" t="s">
        <v>494</v>
      </c>
    </row>
    <row r="501" spans="1:3" ht="12.75">
      <c r="A501" s="32"/>
      <c r="B501" s="36">
        <v>768</v>
      </c>
      <c r="C501" s="50" t="s">
        <v>495</v>
      </c>
    </row>
    <row r="502" spans="1:3" ht="12.75">
      <c r="A502" s="32"/>
      <c r="B502" s="37">
        <v>7681</v>
      </c>
      <c r="C502" s="50" t="s">
        <v>496</v>
      </c>
    </row>
    <row r="503" spans="1:3" ht="12.75">
      <c r="A503" s="33">
        <v>77</v>
      </c>
      <c r="B503" s="34"/>
      <c r="C503" s="49" t="s">
        <v>497</v>
      </c>
    </row>
    <row r="504" spans="1:3" ht="12.75">
      <c r="A504" s="32"/>
      <c r="B504" s="36">
        <v>771</v>
      </c>
      <c r="C504" s="50" t="s">
        <v>498</v>
      </c>
    </row>
    <row r="505" spans="1:3" ht="12.75">
      <c r="A505" s="32"/>
      <c r="B505" s="37">
        <v>7713</v>
      </c>
      <c r="C505" s="50" t="s">
        <v>499</v>
      </c>
    </row>
    <row r="506" spans="1:3" ht="12.75">
      <c r="A506" s="32"/>
      <c r="B506" s="37">
        <v>7714</v>
      </c>
      <c r="C506" s="50" t="s">
        <v>500</v>
      </c>
    </row>
    <row r="507" spans="1:3" ht="12.75">
      <c r="A507" s="32"/>
      <c r="B507" s="37">
        <v>7715</v>
      </c>
      <c r="C507" s="50" t="s">
        <v>501</v>
      </c>
    </row>
    <row r="508" spans="1:3" ht="12.75">
      <c r="A508" s="32"/>
      <c r="B508" s="37">
        <v>7717</v>
      </c>
      <c r="C508" s="50" t="s">
        <v>502</v>
      </c>
    </row>
    <row r="509" spans="1:3" ht="12.75">
      <c r="A509" s="32"/>
      <c r="B509" s="37">
        <v>7718</v>
      </c>
      <c r="C509" s="50" t="s">
        <v>503</v>
      </c>
    </row>
    <row r="510" spans="1:3" ht="12.75">
      <c r="A510" s="32"/>
      <c r="B510" s="36">
        <v>772</v>
      </c>
      <c r="C510" s="50" t="s">
        <v>504</v>
      </c>
    </row>
    <row r="511" spans="1:3" ht="12.75">
      <c r="A511" s="32"/>
      <c r="B511" s="36">
        <v>775</v>
      </c>
      <c r="C511" s="50" t="s">
        <v>505</v>
      </c>
    </row>
    <row r="512" spans="1:3" ht="12.75">
      <c r="A512" s="32"/>
      <c r="B512" s="37">
        <v>7751</v>
      </c>
      <c r="C512" s="50" t="s">
        <v>429</v>
      </c>
    </row>
    <row r="513" spans="1:3" ht="12.75">
      <c r="A513" s="32"/>
      <c r="B513" s="37">
        <v>7752</v>
      </c>
      <c r="C513" s="50" t="s">
        <v>430</v>
      </c>
    </row>
    <row r="514" spans="1:3" ht="12.75">
      <c r="A514" s="32"/>
      <c r="B514" s="37">
        <v>7756</v>
      </c>
      <c r="C514" s="50" t="s">
        <v>431</v>
      </c>
    </row>
    <row r="515" spans="1:3" ht="12.75">
      <c r="A515" s="32"/>
      <c r="B515" s="36">
        <v>777</v>
      </c>
      <c r="C515" s="50" t="s">
        <v>506</v>
      </c>
    </row>
    <row r="516" spans="1:3" ht="12.75">
      <c r="A516" s="32"/>
      <c r="B516" s="36">
        <v>778</v>
      </c>
      <c r="C516" s="50" t="s">
        <v>507</v>
      </c>
    </row>
    <row r="517" spans="1:3" ht="12.75">
      <c r="A517" s="33">
        <v>78</v>
      </c>
      <c r="B517" s="34"/>
      <c r="C517" s="49" t="s">
        <v>508</v>
      </c>
    </row>
    <row r="518" spans="1:3" ht="12.75">
      <c r="A518" s="32"/>
      <c r="B518" s="36">
        <v>781</v>
      </c>
      <c r="C518" s="50" t="s">
        <v>509</v>
      </c>
    </row>
    <row r="519" spans="1:3" ht="12.75">
      <c r="A519" s="32"/>
      <c r="B519" s="37">
        <v>7811</v>
      </c>
      <c r="C519" s="50" t="s">
        <v>510</v>
      </c>
    </row>
    <row r="520" spans="1:3" ht="12.75">
      <c r="A520" s="32"/>
      <c r="B520" s="37">
        <v>7815</v>
      </c>
      <c r="C520" s="50" t="s">
        <v>511</v>
      </c>
    </row>
    <row r="521" spans="1:3" ht="12.75">
      <c r="A521" s="32"/>
      <c r="B521" s="37">
        <v>7816</v>
      </c>
      <c r="C521" s="50" t="s">
        <v>512</v>
      </c>
    </row>
    <row r="522" spans="1:3" ht="12.75">
      <c r="A522" s="32"/>
      <c r="B522" s="37">
        <v>7817</v>
      </c>
      <c r="C522" s="50" t="s">
        <v>513</v>
      </c>
    </row>
    <row r="523" spans="1:3" ht="12.75">
      <c r="A523" s="32"/>
      <c r="B523" s="36">
        <v>786</v>
      </c>
      <c r="C523" s="50" t="s">
        <v>514</v>
      </c>
    </row>
    <row r="524" spans="1:3" ht="12.75">
      <c r="A524" s="32"/>
      <c r="B524" s="37">
        <v>7866</v>
      </c>
      <c r="C524" s="50" t="s">
        <v>515</v>
      </c>
    </row>
    <row r="525" spans="1:3" ht="12.75">
      <c r="A525" s="32"/>
      <c r="B525" s="37">
        <v>78662</v>
      </c>
      <c r="C525" s="50" t="s">
        <v>431</v>
      </c>
    </row>
    <row r="526" spans="1:3" ht="12.75">
      <c r="A526" s="32"/>
      <c r="B526" s="37">
        <v>78665</v>
      </c>
      <c r="C526" s="50" t="s">
        <v>445</v>
      </c>
    </row>
    <row r="527" spans="1:3" ht="12.75">
      <c r="A527" s="32"/>
      <c r="B527" s="36">
        <v>787</v>
      </c>
      <c r="C527" s="50" t="s">
        <v>516</v>
      </c>
    </row>
    <row r="528" spans="1:3" ht="12.75">
      <c r="A528" s="32"/>
      <c r="B528" s="37">
        <v>7876</v>
      </c>
      <c r="C528" s="50" t="s">
        <v>517</v>
      </c>
    </row>
    <row r="529" spans="1:3" ht="12.75">
      <c r="A529" s="32"/>
      <c r="B529" s="36">
        <v>789</v>
      </c>
      <c r="C529" s="50" t="s">
        <v>518</v>
      </c>
    </row>
    <row r="530" spans="1:3" ht="12.75">
      <c r="A530" s="33">
        <v>79</v>
      </c>
      <c r="B530" s="34"/>
      <c r="C530" s="49" t="s">
        <v>519</v>
      </c>
    </row>
    <row r="531" spans="1:3" ht="12.75">
      <c r="A531" s="32"/>
      <c r="B531" s="36">
        <v>791</v>
      </c>
      <c r="C531" s="50" t="s">
        <v>520</v>
      </c>
    </row>
    <row r="532" spans="1:3" ht="12.75">
      <c r="A532" s="32"/>
      <c r="B532" s="36">
        <v>796</v>
      </c>
      <c r="C532" s="50" t="s">
        <v>521</v>
      </c>
    </row>
    <row r="533" spans="1:3" ht="12.75">
      <c r="A533" s="32"/>
      <c r="B533" s="36">
        <v>797</v>
      </c>
      <c r="C533" s="50" t="s">
        <v>522</v>
      </c>
    </row>
    <row r="534" spans="1:3" ht="12.75">
      <c r="A534" s="32"/>
      <c r="B534" s="32"/>
      <c r="C534" s="47"/>
    </row>
    <row r="535" spans="1:3" ht="12.75">
      <c r="A535" s="32"/>
      <c r="B535" s="32"/>
      <c r="C535" s="48" t="s">
        <v>523</v>
      </c>
    </row>
    <row r="536" spans="1:3" ht="12.75">
      <c r="A536" s="32"/>
      <c r="B536" s="32"/>
      <c r="C536" s="47"/>
    </row>
    <row r="537" spans="1:3" ht="12.75">
      <c r="A537" s="33">
        <v>86</v>
      </c>
      <c r="B537" s="34"/>
      <c r="C537" s="49" t="s">
        <v>524</v>
      </c>
    </row>
    <row r="538" spans="1:3" ht="12.75">
      <c r="A538" s="32"/>
      <c r="B538" s="32"/>
      <c r="C538" s="51" t="s">
        <v>525</v>
      </c>
    </row>
    <row r="539" spans="1:3" ht="12.75">
      <c r="A539" s="32"/>
      <c r="B539" s="36">
        <v>860</v>
      </c>
      <c r="C539" s="50" t="s">
        <v>526</v>
      </c>
    </row>
    <row r="540" spans="1:3" ht="12.75">
      <c r="A540" s="32"/>
      <c r="B540" s="36">
        <v>861</v>
      </c>
      <c r="C540" s="50" t="s">
        <v>527</v>
      </c>
    </row>
    <row r="541" spans="1:3" ht="12.75">
      <c r="A541" s="32"/>
      <c r="B541" s="37">
        <v>8611</v>
      </c>
      <c r="C541" s="50" t="s">
        <v>528</v>
      </c>
    </row>
    <row r="542" spans="1:3" ht="12.75">
      <c r="A542" s="32"/>
      <c r="B542" s="37">
        <v>8612</v>
      </c>
      <c r="C542" s="50" t="s">
        <v>529</v>
      </c>
    </row>
    <row r="543" spans="1:3" ht="12.75">
      <c r="A543" s="32"/>
      <c r="B543" s="36">
        <v>862</v>
      </c>
      <c r="C543" s="50" t="s">
        <v>530</v>
      </c>
    </row>
    <row r="544" spans="1:3" ht="12.75">
      <c r="A544" s="32"/>
      <c r="B544" s="36">
        <v>864</v>
      </c>
      <c r="C544" s="50" t="s">
        <v>40</v>
      </c>
    </row>
    <row r="545" spans="1:3" ht="12.75">
      <c r="A545" s="33">
        <v>87</v>
      </c>
      <c r="B545" s="34"/>
      <c r="C545" s="49" t="s">
        <v>531</v>
      </c>
    </row>
    <row r="546" spans="1:3" ht="12.75">
      <c r="A546" s="32"/>
      <c r="B546" s="32"/>
      <c r="C546" s="51" t="s">
        <v>532</v>
      </c>
    </row>
    <row r="547" spans="1:3" ht="12.75">
      <c r="A547" s="32"/>
      <c r="B547" s="36">
        <v>870</v>
      </c>
      <c r="C547" s="50" t="s">
        <v>37</v>
      </c>
    </row>
    <row r="548" spans="1:3" ht="12.75">
      <c r="A548" s="32"/>
      <c r="B548" s="36">
        <v>871</v>
      </c>
      <c r="C548" s="50" t="s">
        <v>39</v>
      </c>
    </row>
    <row r="549" spans="1:3" ht="12.75">
      <c r="A549" s="32"/>
      <c r="B549" s="36">
        <v>875</v>
      </c>
      <c r="C549" s="50" t="s">
        <v>41</v>
      </c>
    </row>
    <row r="550" ht="12.75">
      <c r="A550" s="39"/>
    </row>
  </sheetData>
  <sheetProtection/>
  <mergeCells count="3">
    <mergeCell ref="A8:A11"/>
    <mergeCell ref="B8:B11"/>
    <mergeCell ref="A322:B3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CDOS</dc:creator>
  <cp:keywords/>
  <dc:description/>
  <cp:lastModifiedBy>interface</cp:lastModifiedBy>
  <cp:lastPrinted>2011-01-20T11:16:33Z</cp:lastPrinted>
  <dcterms:created xsi:type="dcterms:W3CDTF">2010-04-16T07:24:32Z</dcterms:created>
  <dcterms:modified xsi:type="dcterms:W3CDTF">2011-01-20T11:17:36Z</dcterms:modified>
  <cp:category/>
  <cp:version/>
  <cp:contentType/>
  <cp:contentStatus/>
</cp:coreProperties>
</file>