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9285" windowHeight="7350" activeTab="3"/>
  </bookViews>
  <sheets>
    <sheet name="Plan de financement" sheetId="1" r:id="rId1"/>
    <sheet name="Compte de résultat" sheetId="2" r:id="rId2"/>
    <sheet name="Seuil de rentabilité" sheetId="3" r:id="rId3"/>
    <sheet name="Plan de Trésorerie" sheetId="4" r:id="rId4"/>
  </sheets>
  <calcPr calcId="17902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3"/>
  <c r="B6"/>
  <c r="B5"/>
  <c r="B4"/>
  <c r="B23" i="2"/>
  <c r="B22"/>
  <c r="B9"/>
  <c r="B5"/>
  <c r="D5"/>
  <c r="B26" i="1"/>
  <c r="C10" i="4" l="1"/>
  <c r="D10"/>
  <c r="E10"/>
  <c r="F10"/>
  <c r="G10"/>
  <c r="H10"/>
  <c r="I10"/>
  <c r="J10"/>
  <c r="K10"/>
  <c r="L10"/>
  <c r="M10"/>
  <c r="C23"/>
  <c r="C24" s="1"/>
  <c r="D23"/>
  <c r="E23"/>
  <c r="F23"/>
  <c r="G23"/>
  <c r="G24" s="1"/>
  <c r="H23"/>
  <c r="I23"/>
  <c r="J23"/>
  <c r="K23"/>
  <c r="K24" s="1"/>
  <c r="L23"/>
  <c r="M23"/>
  <c r="E24"/>
  <c r="I24"/>
  <c r="M24"/>
  <c r="B23"/>
  <c r="B10"/>
  <c r="B24" s="1"/>
  <c r="B8" i="3"/>
  <c r="B7"/>
  <c r="D22" i="2"/>
  <c r="D26" i="1"/>
  <c r="L24" i="4" l="1"/>
  <c r="J24"/>
  <c r="H24"/>
  <c r="F24"/>
  <c r="D24"/>
</calcChain>
</file>

<file path=xl/sharedStrings.xml><?xml version="1.0" encoding="utf-8"?>
<sst xmlns="http://schemas.openxmlformats.org/spreadsheetml/2006/main" count="92" uniqueCount="84">
  <si>
    <t>Besoins</t>
  </si>
  <si>
    <t>Aménagement local</t>
  </si>
  <si>
    <t xml:space="preserve">Stock </t>
  </si>
  <si>
    <t>Matériel</t>
  </si>
  <si>
    <t>Caution locative</t>
  </si>
  <si>
    <t>Trésorerie</t>
  </si>
  <si>
    <t xml:space="preserve">Site internet </t>
  </si>
  <si>
    <t xml:space="preserve">TOTAL BESOINS </t>
  </si>
  <si>
    <t>Ressources</t>
  </si>
  <si>
    <t>Apports personnels</t>
  </si>
  <si>
    <t>Microcrédit</t>
  </si>
  <si>
    <t>Autres prêts</t>
  </si>
  <si>
    <t>Montant</t>
  </si>
  <si>
    <t>TOTAL RESSOURCES</t>
  </si>
  <si>
    <t xml:space="preserve">PLAN DE FINANCEMENT </t>
  </si>
  <si>
    <t>Charges</t>
  </si>
  <si>
    <t>CHARGES VARIABLES</t>
  </si>
  <si>
    <t xml:space="preserve">CHARGES FIXES </t>
  </si>
  <si>
    <t>Loyer</t>
  </si>
  <si>
    <t>Frais telecom et internet</t>
  </si>
  <si>
    <t xml:space="preserve">Assurances </t>
  </si>
  <si>
    <t>Publicité</t>
  </si>
  <si>
    <t xml:space="preserve">Eau/gaz/électricité </t>
  </si>
  <si>
    <t xml:space="preserve">Cotisation sociale </t>
  </si>
  <si>
    <t xml:space="preserve">Matières premières </t>
  </si>
  <si>
    <t>Salaires</t>
  </si>
  <si>
    <t>Impôts et taxes</t>
  </si>
  <si>
    <t>Remboursement des prêts</t>
  </si>
  <si>
    <t xml:space="preserve">TOTAL CHARGES </t>
  </si>
  <si>
    <t>Résultat net comptable (après impôts)</t>
  </si>
  <si>
    <t>Produits</t>
  </si>
  <si>
    <t xml:space="preserve">Chiffre d'affaire </t>
  </si>
  <si>
    <t>TOTAL PRODUITS</t>
  </si>
  <si>
    <t xml:space="preserve">Seuil de rentabilité </t>
  </si>
  <si>
    <t>VARIABLES</t>
  </si>
  <si>
    <t xml:space="preserve">MONTANT </t>
  </si>
  <si>
    <t>Chiffre d'Affaires (CA)</t>
  </si>
  <si>
    <t>Charges Variables (CV)</t>
  </si>
  <si>
    <t>CA - CV = Marges sur coûts variables (MCV)</t>
  </si>
  <si>
    <t>MCV / CA = Taux de marges sur coûts variables (TMCV)</t>
  </si>
  <si>
    <t xml:space="preserve">Plan de Trésorerie 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</si>
  <si>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</si>
  <si>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</si>
  <si>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</si>
  <si>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</si>
  <si>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</si>
  <si>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</si>
  <si>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</si>
  <si>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</si>
  <si>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</si>
  <si>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</si>
  <si>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</si>
  <si>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</si>
  <si>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Encaissements</t>
  </si>
  <si>
    <t>Ventes</t>
  </si>
  <si>
    <t>Apport en capital</t>
  </si>
  <si>
    <t>Subventions</t>
  </si>
  <si>
    <t>Emprunts</t>
  </si>
  <si>
    <t>Autres encaissements</t>
  </si>
  <si>
    <t>Total (1)</t>
  </si>
  <si>
    <t>Décaissements</t>
  </si>
  <si>
    <t>Achat de marchandises</t>
  </si>
  <si>
    <t>Internet</t>
  </si>
  <si>
    <t>Téléphone</t>
  </si>
  <si>
    <t>Honoraires</t>
  </si>
  <si>
    <t>TVA à décaisser</t>
  </si>
  <si>
    <t>Véhicules</t>
  </si>
  <si>
    <t>Remboursement d'emprunts</t>
  </si>
  <si>
    <t>Travaux</t>
  </si>
  <si>
    <t>…</t>
  </si>
  <si>
    <t>Total (2)</t>
  </si>
  <si>
    <t>Solde du mois (Total 1 - Total 2)</t>
  </si>
  <si>
    <t>Autres apports (famille, amis)</t>
  </si>
  <si>
    <t>Autres</t>
  </si>
  <si>
    <t>Comptable</t>
  </si>
  <si>
    <t>Charges diverses</t>
  </si>
  <si>
    <t>Jours d'ouverture/mois</t>
  </si>
  <si>
    <t>Nombre de clients/jour</t>
  </si>
  <si>
    <t>Dépense moyenne/client</t>
  </si>
  <si>
    <t>Autres charges variables (p.ex. réparations,…)</t>
  </si>
  <si>
    <t>Compte de Résultats (mensuel)</t>
  </si>
  <si>
    <t>Charges Fixes (CF)</t>
  </si>
  <si>
    <t>NE PAS REMPLIR LES CASES EN GRIS - ELLES SE CALCULENT AUTOMATIQUEMENT</t>
  </si>
  <si>
    <t>SR: Seuil de rentabilité (mensuel)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</si>
</sst>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5" xfId="0" applyBorder="1"/>
    <xf numFmtId="0" fontId="2" fillId="0" borderId="6" xfId="0" applyFont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5" xfId="0" applyFont="1" applyBorder="1"/>
    <xf numFmtId="0" fontId="0" fillId="0" borderId="5" xfId="0" applyBorder="1" applyAlignment="1">
      <alignment horizontal="right"/>
    </xf>
    <xf numFmtId="0" fontId="1" fillId="0" borderId="3" xfId="0" applyFont="1" applyBorder="1"/>
    <xf numFmtId="0" fontId="0" fillId="0" borderId="4" xfId="0" applyBorder="1"/>
    <xf numFmtId="0" fontId="0" fillId="0" borderId="19" xfId="0" applyBorder="1"/>
    <xf numFmtId="0" fontId="0" fillId="3" borderId="2" xfId="0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1" fillId="2" borderId="21" xfId="0" applyFont="1" applyFill="1" applyBorder="1"/>
    <xf numFmtId="0" fontId="0" fillId="2" borderId="19" xfId="0" applyFill="1" applyBorder="1" applyAlignment="1">
      <alignment horizontal="right"/>
    </xf>
    <xf numFmtId="0" fontId="1" fillId="2" borderId="20" xfId="0" applyFont="1" applyFill="1" applyBorder="1"/>
    <xf numFmtId="0" fontId="0" fillId="0" borderId="14" xfId="0" applyBorder="1" applyAlignment="1"/>
    <xf numFmtId="0" fontId="0" fillId="0" borderId="15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5" xfId="0" applyBorder="1" applyAlignment="1">
      <alignment horizontal="right" wrapText="1"/>
    </xf>
    <xf numFmtId="0" fontId="1" fillId="0" borderId="20" xfId="0" applyFont="1" applyBorder="1"/>
    <xf numFmtId="0" fontId="1" fillId="2" borderId="18" xfId="0" applyFont="1" applyFill="1" applyBorder="1"/>
    <xf numFmtId="0" fontId="0" fillId="0" borderId="28" xfId="0" applyBorder="1"/>
    <xf numFmtId="0" fontId="0" fillId="0" borderId="29" xfId="0" applyBorder="1"/>
    <xf numFmtId="0" fontId="1" fillId="2" borderId="18" xfId="0" applyFont="1" applyFill="1" applyBorder="1" applyAlignment="1">
      <alignment horizontal="left"/>
    </xf>
    <xf numFmtId="0" fontId="0" fillId="2" borderId="20" xfId="0" applyFill="1" applyBorder="1" applyAlignment="1">
      <alignment horizontal="right"/>
    </xf>
    <xf numFmtId="0" fontId="0" fillId="0" borderId="30" xfId="0" applyBorder="1"/>
    <xf numFmtId="0" fontId="1" fillId="4" borderId="8" xfId="0" applyFont="1" applyFill="1" applyBorder="1"/>
    <xf numFmtId="0" fontId="1" fillId="4" borderId="6" xfId="0" applyFont="1" applyFill="1" applyBorder="1"/>
    <xf numFmtId="0" fontId="1" fillId="4" borderId="4" xfId="0" applyFont="1" applyFill="1" applyBorder="1"/>
    <xf numFmtId="0" fontId="0" fillId="4" borderId="8" xfId="0" applyFill="1" applyBorder="1"/>
    <xf numFmtId="0" fontId="0" fillId="4" borderId="26" xfId="0" applyFill="1" applyBorder="1"/>
    <xf numFmtId="0" fontId="1" fillId="4" borderId="27" xfId="0" applyFont="1" applyFill="1" applyBorder="1"/>
    <xf numFmtId="0" fontId="0" fillId="4" borderId="10" xfId="0" applyFill="1" applyBorder="1"/>
    <xf numFmtId="0" fontId="0" fillId="4" borderId="27" xfId="0" applyFill="1" applyBorder="1"/>
    <xf numFmtId="0" fontId="0" fillId="4" borderId="13" xfId="0" applyFill="1" applyBorder="1"/>
    <xf numFmtId="0" fontId="0" fillId="4" borderId="2" xfId="0" applyFill="1" applyBorder="1"/>
    <xf numFmtId="0" fontId="3" fillId="0" borderId="0" xfId="0" applyFont="1" applyAlignment="1">
      <alignment horizont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7" fillId="0" borderId="5" xfId="0" applyFont="1" applyBorder="1"/>
    <xf numFmtId="0" fontId="7" fillId="0" borderId="6" xfId="0" applyFont="1" applyBorder="1"/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1" fillId="0" borderId="5" xfId="0" applyFont="1" applyBorder="1"/>
    <xf numFmtId="0" fontId="10" fillId="0" borderId="6" xfId="0" applyFont="1" applyBorder="1" applyAlignment="1">
      <alignment horizontal="right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>
      <selection activeCell="E30" sqref="A1:E30"/>
    </sheetView>
  </sheetViews>
  <sheetFormatPr baseColWidth="10" defaultRowHeight="15"/>
  <cols>
    <col min="1" max="1" width="33.140625" customWidth="1"/>
    <col min="2" max="2" width="14.5703125" customWidth="1"/>
    <col min="3" max="3" width="36.7109375" customWidth="1"/>
    <col min="4" max="4" width="14.5703125" customWidth="1"/>
  </cols>
  <sheetData>
    <row r="1" spans="1:4" ht="45.75" customHeight="1">
      <c r="A1" s="57" t="s">
        <v>14</v>
      </c>
      <c r="B1" s="57"/>
      <c r="C1" s="57"/>
      <c r="D1" s="57"/>
    </row>
    <row r="2" spans="1:4" ht="15.75" thickBot="1"/>
    <row r="3" spans="1:4" ht="28.5" customHeight="1">
      <c r="A3" s="48" t="s">
        <v>0</v>
      </c>
      <c r="B3" s="49"/>
      <c r="C3" s="52" t="s">
        <v>8</v>
      </c>
      <c r="D3" s="53"/>
    </row>
    <row r="4" spans="1:4" ht="20.25" customHeight="1">
      <c r="A4" s="50"/>
      <c r="B4" s="63" t="s">
        <v>12</v>
      </c>
      <c r="C4" s="64"/>
      <c r="D4" s="65" t="s">
        <v>12</v>
      </c>
    </row>
    <row r="5" spans="1:4" ht="21" customHeight="1">
      <c r="A5" s="58" t="s">
        <v>1</v>
      </c>
      <c r="B5" s="59"/>
      <c r="C5" s="58" t="s">
        <v>9</v>
      </c>
      <c r="D5" s="51"/>
    </row>
    <row r="6" spans="1:4" ht="17.25" customHeight="1">
      <c r="A6" s="58" t="s">
        <v>2</v>
      </c>
      <c r="B6" s="59"/>
      <c r="C6" s="58" t="s">
        <v>10</v>
      </c>
      <c r="D6" s="51"/>
    </row>
    <row r="7" spans="1:4" ht="18" customHeight="1">
      <c r="A7" s="58" t="s">
        <v>3</v>
      </c>
      <c r="B7" s="59"/>
      <c r="C7" s="58" t="s">
        <v>11</v>
      </c>
      <c r="D7" s="51"/>
    </row>
    <row r="8" spans="1:4" ht="18" customHeight="1">
      <c r="A8" s="58" t="s">
        <v>4</v>
      </c>
      <c r="B8" s="59"/>
      <c r="C8" s="60" t="s">
        <v>72</v>
      </c>
      <c r="D8" s="51"/>
    </row>
    <row r="9" spans="1:4" ht="18.75" customHeight="1">
      <c r="A9" s="58" t="s">
        <v>5</v>
      </c>
      <c r="B9" s="59"/>
      <c r="C9" s="58"/>
      <c r="D9" s="51"/>
    </row>
    <row r="10" spans="1:4" ht="17.25" customHeight="1">
      <c r="A10" s="58" t="s">
        <v>6</v>
      </c>
      <c r="B10" s="59"/>
      <c r="C10" s="58"/>
      <c r="D10" s="51"/>
    </row>
    <row r="11" spans="1:4" ht="21" customHeight="1">
      <c r="A11" s="58" t="s">
        <v>73</v>
      </c>
      <c r="B11" s="59"/>
      <c r="C11" s="58"/>
      <c r="D11" s="51"/>
    </row>
    <row r="12" spans="1:4" ht="17.25" customHeight="1">
      <c r="A12" s="58"/>
      <c r="B12" s="59"/>
      <c r="C12" s="58"/>
      <c r="D12" s="51"/>
    </row>
    <row r="13" spans="1:4" ht="17.25" customHeight="1">
      <c r="A13" s="58"/>
      <c r="B13" s="59"/>
      <c r="C13" s="58"/>
      <c r="D13" s="51"/>
    </row>
    <row r="14" spans="1:4" ht="17.25" customHeight="1">
      <c r="A14" s="58"/>
      <c r="B14" s="59"/>
      <c r="C14" s="58"/>
      <c r="D14" s="51"/>
    </row>
    <row r="15" spans="1:4" ht="17.25" customHeight="1">
      <c r="A15" s="58"/>
      <c r="B15" s="59"/>
      <c r="C15" s="58"/>
      <c r="D15" s="51"/>
    </row>
    <row r="16" spans="1:4" ht="17.25" customHeight="1">
      <c r="A16" s="58"/>
      <c r="B16" s="59"/>
      <c r="C16" s="58"/>
      <c r="D16" s="51"/>
    </row>
    <row r="17" spans="1:4" ht="17.25" customHeight="1">
      <c r="A17" s="58"/>
      <c r="B17" s="59"/>
      <c r="C17" s="58"/>
      <c r="D17" s="51"/>
    </row>
    <row r="18" spans="1:4" ht="17.25" customHeight="1">
      <c r="A18" s="58"/>
      <c r="B18" s="59"/>
      <c r="C18" s="58"/>
      <c r="D18" s="51"/>
    </row>
    <row r="19" spans="1:4" ht="17.25" customHeight="1">
      <c r="A19" s="58"/>
      <c r="B19" s="59"/>
      <c r="C19" s="58"/>
      <c r="D19" s="51"/>
    </row>
    <row r="20" spans="1:4" ht="17.25" customHeight="1">
      <c r="A20" s="58"/>
      <c r="B20" s="59"/>
      <c r="C20" s="58"/>
      <c r="D20" s="51"/>
    </row>
    <row r="21" spans="1:4" ht="17.25" customHeight="1">
      <c r="A21" s="58"/>
      <c r="B21" s="59"/>
      <c r="C21" s="58"/>
      <c r="D21" s="51"/>
    </row>
    <row r="22" spans="1:4" ht="17.25" customHeight="1">
      <c r="A22" s="58"/>
      <c r="B22" s="59"/>
      <c r="C22" s="58"/>
      <c r="D22" s="51"/>
    </row>
    <row r="23" spans="1:4" ht="17.25" customHeight="1">
      <c r="A23" s="58"/>
      <c r="B23" s="59"/>
      <c r="C23" s="58"/>
      <c r="D23" s="51"/>
    </row>
    <row r="24" spans="1:4" ht="17.25" customHeight="1">
      <c r="A24" s="58"/>
      <c r="B24" s="59"/>
      <c r="C24" s="58"/>
      <c r="D24" s="51"/>
    </row>
    <row r="25" spans="1:4" ht="18" customHeight="1">
      <c r="A25" s="61"/>
      <c r="B25" s="62"/>
      <c r="C25" s="61"/>
      <c r="D25" s="4"/>
    </row>
    <row r="26" spans="1:4" ht="21" customHeight="1" thickBot="1">
      <c r="A26" s="54" t="s">
        <v>7</v>
      </c>
      <c r="B26" s="55">
        <f>SUM(B5:B11)</f>
        <v>0</v>
      </c>
      <c r="C26" s="54" t="s">
        <v>13</v>
      </c>
      <c r="D26" s="37">
        <f>SUM(D5:D9)</f>
        <v>0</v>
      </c>
    </row>
    <row r="28" spans="1:4" ht="15.75" thickBot="1"/>
    <row r="29" spans="1:4" ht="15.75" thickBot="1">
      <c r="A29" s="46"/>
      <c r="B29" t="s">
        <v>82</v>
      </c>
    </row>
  </sheetData>
  <mergeCells count="3">
    <mergeCell ref="A3:B3"/>
    <mergeCell ref="C3:D3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C3" sqref="C3:D3"/>
    </sheetView>
  </sheetViews>
  <sheetFormatPr baseColWidth="10" defaultRowHeight="15"/>
  <cols>
    <col min="1" max="1" width="35.42578125" bestFit="1" customWidth="1"/>
    <col min="2" max="2" width="17" customWidth="1"/>
    <col min="3" max="3" width="24.5703125" customWidth="1"/>
    <col min="4" max="4" width="17.140625" customWidth="1"/>
  </cols>
  <sheetData>
    <row r="1" spans="1:4" ht="21">
      <c r="A1" s="47" t="s">
        <v>80</v>
      </c>
      <c r="B1" s="47"/>
      <c r="C1" s="47"/>
      <c r="D1" s="47"/>
    </row>
    <row r="2" spans="1:4" ht="15.75" thickBot="1"/>
    <row r="3" spans="1:4" ht="24.75" customHeight="1">
      <c r="A3" s="66" t="s">
        <v>15</v>
      </c>
      <c r="B3" s="67"/>
      <c r="C3" s="68" t="s">
        <v>30</v>
      </c>
      <c r="D3" s="69"/>
    </row>
    <row r="4" spans="1:4">
      <c r="A4" s="2"/>
      <c r="B4" s="3" t="s">
        <v>12</v>
      </c>
      <c r="C4" s="2"/>
      <c r="D4" s="3" t="s">
        <v>12</v>
      </c>
    </row>
    <row r="5" spans="1:4">
      <c r="A5" s="9" t="s">
        <v>16</v>
      </c>
      <c r="B5" s="38">
        <f>B6+B7</f>
        <v>0</v>
      </c>
      <c r="C5" s="9" t="s">
        <v>31</v>
      </c>
      <c r="D5" s="38">
        <f>D7*D8*D9</f>
        <v>0</v>
      </c>
    </row>
    <row r="6" spans="1:4">
      <c r="A6" s="10" t="s">
        <v>24</v>
      </c>
      <c r="B6" s="4"/>
      <c r="C6" s="21"/>
      <c r="D6" s="22"/>
    </row>
    <row r="7" spans="1:4" ht="30">
      <c r="A7" s="29" t="s">
        <v>79</v>
      </c>
      <c r="B7" s="4"/>
      <c r="C7" s="27" t="s">
        <v>76</v>
      </c>
      <c r="D7" s="28"/>
    </row>
    <row r="8" spans="1:4">
      <c r="A8" s="2"/>
      <c r="B8" s="4"/>
      <c r="C8" s="27" t="s">
        <v>77</v>
      </c>
      <c r="D8" s="28"/>
    </row>
    <row r="9" spans="1:4">
      <c r="A9" s="9" t="s">
        <v>17</v>
      </c>
      <c r="B9" s="38">
        <f>SUM(B10:B20)</f>
        <v>0</v>
      </c>
      <c r="C9" s="27" t="s">
        <v>78</v>
      </c>
      <c r="D9" s="28"/>
    </row>
    <row r="10" spans="1:4">
      <c r="A10" s="10" t="s">
        <v>18</v>
      </c>
      <c r="B10" s="4"/>
      <c r="C10" s="23"/>
      <c r="D10" s="24"/>
    </row>
    <row r="11" spans="1:4">
      <c r="A11" s="10" t="s">
        <v>19</v>
      </c>
      <c r="B11" s="4"/>
      <c r="C11" s="23"/>
      <c r="D11" s="24"/>
    </row>
    <row r="12" spans="1:4">
      <c r="A12" s="10" t="s">
        <v>20</v>
      </c>
      <c r="B12" s="4"/>
      <c r="C12" s="23"/>
      <c r="D12" s="24"/>
    </row>
    <row r="13" spans="1:4">
      <c r="A13" s="10" t="s">
        <v>21</v>
      </c>
      <c r="B13" s="4"/>
      <c r="C13" s="23"/>
      <c r="D13" s="24"/>
    </row>
    <row r="14" spans="1:4">
      <c r="A14" s="10" t="s">
        <v>22</v>
      </c>
      <c r="B14" s="4"/>
      <c r="C14" s="23"/>
      <c r="D14" s="24"/>
    </row>
    <row r="15" spans="1:4">
      <c r="A15" s="10" t="s">
        <v>23</v>
      </c>
      <c r="B15" s="4"/>
      <c r="C15" s="23"/>
      <c r="D15" s="24"/>
    </row>
    <row r="16" spans="1:4">
      <c r="A16" s="10" t="s">
        <v>25</v>
      </c>
      <c r="B16" s="4"/>
      <c r="C16" s="23"/>
      <c r="D16" s="24"/>
    </row>
    <row r="17" spans="1:4">
      <c r="A17" s="10" t="s">
        <v>26</v>
      </c>
      <c r="B17" s="4"/>
      <c r="C17" s="23"/>
      <c r="D17" s="24"/>
    </row>
    <row r="18" spans="1:4">
      <c r="A18" s="10" t="s">
        <v>74</v>
      </c>
      <c r="B18" s="4"/>
      <c r="C18" s="23"/>
      <c r="D18" s="24"/>
    </row>
    <row r="19" spans="1:4">
      <c r="A19" s="10" t="s">
        <v>75</v>
      </c>
      <c r="B19" s="4"/>
      <c r="C19" s="23"/>
      <c r="D19" s="24"/>
    </row>
    <row r="20" spans="1:4">
      <c r="A20" s="10" t="s">
        <v>27</v>
      </c>
      <c r="B20" s="4"/>
      <c r="C20" s="25"/>
      <c r="D20" s="26"/>
    </row>
    <row r="21" spans="1:4" ht="15.75" thickBot="1">
      <c r="A21" s="5"/>
      <c r="B21" s="6"/>
      <c r="C21" s="5"/>
      <c r="D21" s="6"/>
    </row>
    <row r="22" spans="1:4">
      <c r="A22" s="11" t="s">
        <v>28</v>
      </c>
      <c r="B22" s="39">
        <f>B5+B9</f>
        <v>0</v>
      </c>
      <c r="C22" s="11" t="s">
        <v>32</v>
      </c>
      <c r="D22" s="39">
        <f>D5</f>
        <v>0</v>
      </c>
    </row>
    <row r="23" spans="1:4" ht="15.75" thickBot="1">
      <c r="A23" s="5" t="s">
        <v>29</v>
      </c>
      <c r="B23" s="40">
        <f>D22-B22</f>
        <v>0</v>
      </c>
      <c r="C23" s="5"/>
      <c r="D23" s="6"/>
    </row>
    <row r="25" spans="1:4" ht="15.75" thickBot="1"/>
    <row r="26" spans="1:4" ht="15.75" thickBot="1">
      <c r="A26" s="46"/>
      <c r="B26" t="s">
        <v>82</v>
      </c>
    </row>
  </sheetData>
  <mergeCells count="3">
    <mergeCell ref="A3:B3"/>
    <mergeCell ref="C3:D3"/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A7" sqref="A7"/>
    </sheetView>
  </sheetViews>
  <sheetFormatPr baseColWidth="10" defaultRowHeight="15"/>
  <cols>
    <col min="1" max="1" width="49.5703125" bestFit="1" customWidth="1"/>
    <col min="2" max="2" width="20.28515625" customWidth="1"/>
  </cols>
  <sheetData>
    <row r="1" spans="1:2" ht="21">
      <c r="A1" s="47" t="s">
        <v>33</v>
      </c>
      <c r="B1" s="47"/>
    </row>
    <row r="2" spans="1:2" ht="15.75" thickBot="1"/>
    <row r="3" spans="1:2" ht="28.5" customHeight="1">
      <c r="A3" s="70" t="s">
        <v>34</v>
      </c>
      <c r="B3" s="71" t="s">
        <v>35</v>
      </c>
    </row>
    <row r="4" spans="1:2">
      <c r="A4" s="13" t="s">
        <v>36</v>
      </c>
      <c r="B4" s="41">
        <f>'Compte de résultat'!D5</f>
        <v>0</v>
      </c>
    </row>
    <row r="5" spans="1:2">
      <c r="A5" s="13" t="s">
        <v>37</v>
      </c>
      <c r="B5" s="41">
        <f>'Compte de résultat'!B5</f>
        <v>0</v>
      </c>
    </row>
    <row r="6" spans="1:2">
      <c r="A6" s="13" t="s">
        <v>81</v>
      </c>
      <c r="B6" s="41">
        <f>'Compte de résultat'!B9</f>
        <v>0</v>
      </c>
    </row>
    <row r="7" spans="1:2">
      <c r="A7" s="13" t="s">
        <v>38</v>
      </c>
      <c r="B7" s="41">
        <f>B4-B5</f>
        <v>0</v>
      </c>
    </row>
    <row r="8" spans="1:2">
      <c r="A8" s="13" t="s">
        <v>39</v>
      </c>
      <c r="B8" s="41" t="e">
        <f>B7/B4</f>
        <v>#DIV/0!</v>
      </c>
    </row>
    <row r="9" spans="1:2" ht="15.75" thickBot="1">
      <c r="A9" s="30" t="s">
        <v>83</v>
      </c>
      <c r="B9" s="42" t="e">
        <f>B6/B8</f>
        <v>#DIV/0!</v>
      </c>
    </row>
    <row r="11" spans="1:2" ht="15.75" thickBot="1"/>
    <row r="12" spans="1:2" ht="15.75" thickBot="1">
      <c r="A12" s="46"/>
      <c r="B12" t="s">
        <v>82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tabSelected="1" topLeftCell="A2" workbookViewId="0">
      <selection sqref="A1:M1"/>
    </sheetView>
  </sheetViews>
  <sheetFormatPr baseColWidth="10" defaultRowHeight="15"/>
  <cols>
    <col min="1" max="1" width="29" bestFit="1" customWidth="1"/>
  </cols>
  <sheetData>
    <row r="1" spans="1:13" ht="35.25" customHeight="1">
      <c r="A1" s="56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15.75" thickBot="1"/>
    <row r="3" spans="1:13" ht="15.75" thickBot="1">
      <c r="A3" s="14"/>
      <c r="B3" s="15" t="s">
        <v>41</v>
      </c>
      <c r="C3" s="16" t="s">
        <v>42</v>
      </c>
      <c r="D3" s="16" t="s">
        <v>43</v>
      </c>
      <c r="E3" s="16" t="s">
        <v>44</v>
      </c>
      <c r="F3" s="16" t="s">
        <v>45</v>
      </c>
      <c r="G3" s="16" t="s">
        <v>46</v>
      </c>
      <c r="H3" s="16" t="s">
        <v>47</v>
      </c>
      <c r="I3" s="16" t="s">
        <v>48</v>
      </c>
      <c r="J3" s="16" t="s">
        <v>49</v>
      </c>
      <c r="K3" s="16" t="s">
        <v>50</v>
      </c>
      <c r="L3" s="16" t="s">
        <v>51</v>
      </c>
      <c r="M3" s="17" t="s">
        <v>52</v>
      </c>
    </row>
    <row r="4" spans="1:13">
      <c r="A4" s="31" t="s">
        <v>53</v>
      </c>
      <c r="B4" s="32"/>
      <c r="C4" s="33"/>
      <c r="D4" s="33"/>
      <c r="E4" s="33"/>
      <c r="F4" s="33"/>
      <c r="G4" s="33"/>
      <c r="H4" s="33"/>
      <c r="I4" s="33"/>
      <c r="J4" s="33"/>
      <c r="K4" s="33"/>
      <c r="L4" s="33"/>
      <c r="M4" s="12"/>
    </row>
    <row r="5" spans="1:13">
      <c r="A5" s="19" t="s">
        <v>54</v>
      </c>
      <c r="B5" s="7"/>
      <c r="C5" s="1"/>
      <c r="D5" s="1"/>
      <c r="E5" s="1"/>
      <c r="F5" s="1"/>
      <c r="G5" s="1"/>
      <c r="H5" s="1"/>
      <c r="I5" s="1"/>
      <c r="J5" s="1"/>
      <c r="K5" s="1"/>
      <c r="L5" s="1"/>
      <c r="M5" s="4"/>
    </row>
    <row r="6" spans="1:13">
      <c r="A6" s="19" t="s">
        <v>55</v>
      </c>
      <c r="B6" s="7"/>
      <c r="C6" s="1"/>
      <c r="D6" s="1"/>
      <c r="E6" s="1"/>
      <c r="F6" s="1"/>
      <c r="G6" s="1"/>
      <c r="H6" s="1"/>
      <c r="I6" s="1"/>
      <c r="J6" s="1"/>
      <c r="K6" s="1"/>
      <c r="L6" s="1"/>
      <c r="M6" s="4"/>
    </row>
    <row r="7" spans="1:13">
      <c r="A7" s="19" t="s">
        <v>56</v>
      </c>
      <c r="B7" s="7"/>
      <c r="C7" s="1"/>
      <c r="D7" s="1"/>
      <c r="E7" s="1"/>
      <c r="F7" s="1"/>
      <c r="G7" s="1"/>
      <c r="H7" s="1"/>
      <c r="I7" s="1"/>
      <c r="J7" s="1"/>
      <c r="K7" s="1"/>
      <c r="L7" s="1"/>
      <c r="M7" s="4"/>
    </row>
    <row r="8" spans="1:13">
      <c r="A8" s="19" t="s">
        <v>57</v>
      </c>
      <c r="B8" s="7"/>
      <c r="C8" s="1"/>
      <c r="D8" s="1"/>
      <c r="E8" s="1"/>
      <c r="F8" s="1"/>
      <c r="G8" s="1"/>
      <c r="H8" s="1"/>
      <c r="I8" s="1"/>
      <c r="J8" s="1"/>
      <c r="K8" s="1"/>
      <c r="L8" s="1"/>
      <c r="M8" s="4"/>
    </row>
    <row r="9" spans="1:13">
      <c r="A9" s="19" t="s">
        <v>58</v>
      </c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4"/>
    </row>
    <row r="10" spans="1:13" ht="15.75" thickBot="1">
      <c r="A10" s="20" t="s">
        <v>59</v>
      </c>
      <c r="B10" s="43">
        <f>SUM(B5:B9)</f>
        <v>0</v>
      </c>
      <c r="C10" s="43">
        <f t="shared" ref="C10:M10" si="0">SUM(C5:C9)</f>
        <v>0</v>
      </c>
      <c r="D10" s="43">
        <f t="shared" si="0"/>
        <v>0</v>
      </c>
      <c r="E10" s="43">
        <f t="shared" si="0"/>
        <v>0</v>
      </c>
      <c r="F10" s="43">
        <f t="shared" si="0"/>
        <v>0</v>
      </c>
      <c r="G10" s="43">
        <f t="shared" si="0"/>
        <v>0</v>
      </c>
      <c r="H10" s="43">
        <f t="shared" si="0"/>
        <v>0</v>
      </c>
      <c r="I10" s="43">
        <f t="shared" si="0"/>
        <v>0</v>
      </c>
      <c r="J10" s="43">
        <f t="shared" si="0"/>
        <v>0</v>
      </c>
      <c r="K10" s="43">
        <f t="shared" si="0"/>
        <v>0</v>
      </c>
      <c r="L10" s="43">
        <f t="shared" si="0"/>
        <v>0</v>
      </c>
      <c r="M10" s="44">
        <f t="shared" si="0"/>
        <v>0</v>
      </c>
    </row>
    <row r="11" spans="1:13">
      <c r="A11" s="34" t="s">
        <v>60</v>
      </c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12"/>
    </row>
    <row r="12" spans="1:13">
      <c r="A12" s="19" t="s">
        <v>61</v>
      </c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4"/>
    </row>
    <row r="13" spans="1:13">
      <c r="A13" s="19" t="s">
        <v>18</v>
      </c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4"/>
    </row>
    <row r="14" spans="1:13">
      <c r="A14" s="19" t="s">
        <v>62</v>
      </c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4"/>
    </row>
    <row r="15" spans="1:13">
      <c r="A15" s="19" t="s">
        <v>63</v>
      </c>
      <c r="B15" s="7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</row>
    <row r="16" spans="1:13">
      <c r="A16" s="19" t="s">
        <v>64</v>
      </c>
      <c r="B16" s="7"/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</row>
    <row r="17" spans="1:13">
      <c r="A17" s="19" t="s">
        <v>65</v>
      </c>
      <c r="B17" s="7"/>
      <c r="C17" s="1"/>
      <c r="D17" s="1"/>
      <c r="E17" s="1"/>
      <c r="F17" s="1"/>
      <c r="G17" s="1"/>
      <c r="H17" s="1"/>
      <c r="I17" s="1"/>
      <c r="J17" s="1"/>
      <c r="K17" s="1"/>
      <c r="L17" s="1"/>
      <c r="M17" s="4"/>
    </row>
    <row r="18" spans="1:13">
      <c r="A18" s="19" t="s">
        <v>26</v>
      </c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4"/>
    </row>
    <row r="19" spans="1:13">
      <c r="A19" s="19" t="s">
        <v>66</v>
      </c>
      <c r="B19" s="7"/>
      <c r="C19" s="1"/>
      <c r="D19" s="1"/>
      <c r="E19" s="1"/>
      <c r="F19" s="1"/>
      <c r="G19" s="1"/>
      <c r="H19" s="1"/>
      <c r="I19" s="1"/>
      <c r="J19" s="1"/>
      <c r="K19" s="1"/>
      <c r="L19" s="1"/>
      <c r="M19" s="4"/>
    </row>
    <row r="20" spans="1:13">
      <c r="A20" s="19" t="s">
        <v>67</v>
      </c>
      <c r="B20" s="7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</row>
    <row r="21" spans="1:13">
      <c r="A21" s="19" t="s">
        <v>68</v>
      </c>
      <c r="B21" s="7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</row>
    <row r="22" spans="1:13" ht="15.75" thickBot="1">
      <c r="A22" s="35" t="s">
        <v>69</v>
      </c>
      <c r="B22" s="8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6"/>
    </row>
    <row r="23" spans="1:13">
      <c r="A23" s="18" t="s">
        <v>70</v>
      </c>
      <c r="B23" s="45">
        <f>SUM(B12:B22)</f>
        <v>0</v>
      </c>
      <c r="C23" s="45">
        <f t="shared" ref="C23:M23" si="1">SUM(C12:C22)</f>
        <v>0</v>
      </c>
      <c r="D23" s="45">
        <f t="shared" si="1"/>
        <v>0</v>
      </c>
      <c r="E23" s="45">
        <f t="shared" si="1"/>
        <v>0</v>
      </c>
      <c r="F23" s="45">
        <f t="shared" si="1"/>
        <v>0</v>
      </c>
      <c r="G23" s="45">
        <f t="shared" si="1"/>
        <v>0</v>
      </c>
      <c r="H23" s="45">
        <f t="shared" si="1"/>
        <v>0</v>
      </c>
      <c r="I23" s="45">
        <f t="shared" si="1"/>
        <v>0</v>
      </c>
      <c r="J23" s="45">
        <f t="shared" si="1"/>
        <v>0</v>
      </c>
      <c r="K23" s="45">
        <f t="shared" si="1"/>
        <v>0</v>
      </c>
      <c r="L23" s="45">
        <f t="shared" si="1"/>
        <v>0</v>
      </c>
      <c r="M23" s="45">
        <f t="shared" si="1"/>
        <v>0</v>
      </c>
    </row>
    <row r="24" spans="1:13" ht="15.75" thickBot="1">
      <c r="A24" s="20" t="s">
        <v>71</v>
      </c>
      <c r="B24" s="43">
        <f>B10-B23</f>
        <v>0</v>
      </c>
      <c r="C24" s="43">
        <f t="shared" ref="C24:M24" si="2">C10-C23</f>
        <v>0</v>
      </c>
      <c r="D24" s="43">
        <f t="shared" si="2"/>
        <v>0</v>
      </c>
      <c r="E24" s="43">
        <f t="shared" si="2"/>
        <v>0</v>
      </c>
      <c r="F24" s="43">
        <f t="shared" si="2"/>
        <v>0</v>
      </c>
      <c r="G24" s="43">
        <f t="shared" si="2"/>
        <v>0</v>
      </c>
      <c r="H24" s="43">
        <f t="shared" si="2"/>
        <v>0</v>
      </c>
      <c r="I24" s="43">
        <f t="shared" si="2"/>
        <v>0</v>
      </c>
      <c r="J24" s="43">
        <f t="shared" si="2"/>
        <v>0</v>
      </c>
      <c r="K24" s="43">
        <f t="shared" si="2"/>
        <v>0</v>
      </c>
      <c r="L24" s="43">
        <f t="shared" si="2"/>
        <v>0</v>
      </c>
      <c r="M24" s="43">
        <f t="shared" si="2"/>
        <v>0</v>
      </c>
    </row>
    <row r="26" spans="1:13" ht="15.75" thickBot="1"/>
    <row r="27" spans="1:13" ht="15.75" thickBot="1">
      <c r="A27" s="46"/>
      <c r="B27" t="s">
        <v>82</v>
      </c>
    </row>
  </sheetData>
  <mergeCells count="1">
    <mergeCell ref="A1:M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324B694784C747BDA52CB7E5CF2A0C" ma:contentTypeVersion="5" ma:contentTypeDescription="Crée un document." ma:contentTypeScope="" ma:versionID="9245f38e36dbbdfef5225d4da40b54d5">
  <xsd:schema xmlns:xsd="http://www.w3.org/2001/XMLSchema" xmlns:xs="http://www.w3.org/2001/XMLSchema" xmlns:p="http://schemas.microsoft.com/office/2006/metadata/properties" xmlns:ns2="b2994704-64d2-44ef-a314-cac615281d4c" targetNamespace="http://schemas.microsoft.com/office/2006/metadata/properties" ma:root="true" ma:fieldsID="b4db2b47b7d00e74414ba684ddd6f47b" ns2:_="">
    <xsd:import namespace="b2994704-64d2-44ef-a314-cac615281d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994704-64d2-44ef-a314-cac615281d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F83EAA-D698-4D5D-9928-F1F8F600B9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8380D6-7CFC-4492-BD7A-6B0159CCFDB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2994704-64d2-44ef-a314-cac615281d4c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F4C461-9F06-4C37-AFEA-20B134CD98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994704-64d2-44ef-a314-cac615281d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Plan de financement</vt:lpstr>
      <vt:lpstr>Compte de résultat</vt:lpstr>
      <vt:lpstr>Seuil de rentabilité</vt:lpstr>
      <vt:lpstr>Plan de Trésorerie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Naziha</cp:lastModifiedBy>
  <dcterms:created xsi:type="dcterms:W3CDTF">2018-06-08T13:47:30Z</dcterms:created>
  <dcterms:modified xsi:type="dcterms:W3CDTF">2021-04-15T21:56:02Z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0x0101005C324B694784C747BDA52CB7E5CF2A0C</vt:lpwstr>
  </property>
</Properties>
</file>