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995" windowHeight="9465" activeTab="0"/>
  </bookViews>
  <sheets>
    <sheet name="GESTION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type">'GESTION'!$M$28:$M$47</definedName>
    <definedName name="types">'GESTION'!$M$28:$M$45</definedName>
  </definedNames>
  <calcPr fullCalcOnLoad="1"/>
</workbook>
</file>

<file path=xl/comments1.xml><?xml version="1.0" encoding="utf-8"?>
<comments xmlns="http://schemas.openxmlformats.org/spreadsheetml/2006/main">
  <authors>
    <author>Mathier</author>
  </authors>
  <commentList>
    <comment ref="D25" authorId="0">
      <text>
        <r>
          <rPr>
            <b/>
            <sz val="8"/>
            <rFont val="Tahoma"/>
            <family val="0"/>
          </rPr>
          <t>Calcul de la moyenne en tenant compte uniquement des feuilles utilisées ...</t>
        </r>
      </text>
    </comment>
  </commentList>
</comments>
</file>

<file path=xl/sharedStrings.xml><?xml version="1.0" encoding="utf-8"?>
<sst xmlns="http://schemas.openxmlformats.org/spreadsheetml/2006/main" count="119" uniqueCount="50">
  <si>
    <t>Date</t>
  </si>
  <si>
    <t>Détails</t>
  </si>
  <si>
    <t>Type</t>
  </si>
  <si>
    <t>Types à définir :</t>
  </si>
  <si>
    <t>Entrées</t>
  </si>
  <si>
    <t>Sorties</t>
  </si>
  <si>
    <t>Salaire</t>
  </si>
  <si>
    <t>Loyer</t>
  </si>
  <si>
    <t>Dépenses de santé</t>
  </si>
  <si>
    <t>Frais de véhicule</t>
  </si>
  <si>
    <t>Téléphone et internet</t>
  </si>
  <si>
    <t>Assurances</t>
  </si>
  <si>
    <t>Balance :</t>
  </si>
  <si>
    <t>Autres frais</t>
  </si>
  <si>
    <t>LISTE</t>
  </si>
  <si>
    <t>© 2007 - Excel-pratique.com - Application modifiable pour un usage personnel uniquement, distribution interdite</t>
  </si>
  <si>
    <t>.</t>
  </si>
  <si>
    <t>(personnalisable)</t>
  </si>
  <si>
    <t>N° de feuille</t>
  </si>
  <si>
    <t>Balances</t>
  </si>
  <si>
    <t>(automatisé)</t>
  </si>
  <si>
    <t>Récapitulatif :</t>
  </si>
  <si>
    <t>Effacer le contenu des 12 feuilles :</t>
  </si>
  <si>
    <t>Site de l'auteur :</t>
  </si>
  <si>
    <t>www.excel-pratique.com</t>
  </si>
  <si>
    <t>forum.excel-pratique.com</t>
  </si>
  <si>
    <t>(pour toute question, remarque, appréciation)</t>
  </si>
  <si>
    <t>Forum Excel :</t>
  </si>
  <si>
    <t>Utilisez les 12 feuilles pour gérer les dépenses sur 12 mois ou pour gérer jusqu'à 12 comptes …</t>
  </si>
  <si>
    <t>(remise à zéro - attention !!)</t>
  </si>
  <si>
    <t>Commissions</t>
  </si>
  <si>
    <t>Achats divers</t>
  </si>
  <si>
    <t>Retraits</t>
  </si>
  <si>
    <t>Factures</t>
  </si>
  <si>
    <t>Loterie</t>
  </si>
  <si>
    <t>Totaux</t>
  </si>
  <si>
    <t>Moyennes</t>
  </si>
  <si>
    <t>© 2008 - Excel-pratique.com - Application modifiable pour un usage personnel uniquement, distribution interdite</t>
  </si>
  <si>
    <t>Feuille 1</t>
  </si>
  <si>
    <t>Feuille 2</t>
  </si>
  <si>
    <t>Feuille 3</t>
  </si>
  <si>
    <t>Feuille 4</t>
  </si>
  <si>
    <t>Feuille 5</t>
  </si>
  <si>
    <t>Feuille 6</t>
  </si>
  <si>
    <t>Feuille 7</t>
  </si>
  <si>
    <t>Feuille 8</t>
  </si>
  <si>
    <t>Feuille 9</t>
  </si>
  <si>
    <t>Feuille 10</t>
  </si>
  <si>
    <t>Feuille 11</t>
  </si>
  <si>
    <t>Feuille 12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</si>
</sst>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2"/>
      <color indexed="10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43" fontId="0" fillId="2" borderId="8" xfId="0" applyNumberFormat="1" applyFill="1" applyBorder="1" applyAlignment="1">
      <alignment vertical="center"/>
    </xf>
    <xf numFmtId="43" fontId="0" fillId="2" borderId="7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1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2" xfId="0" applyNumberFormat="1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43" fontId="0" fillId="4" borderId="14" xfId="0" applyNumberFormat="1" applyFill="1" applyBorder="1" applyAlignment="1">
      <alignment vertical="center"/>
    </xf>
    <xf numFmtId="0" fontId="2" fillId="4" borderId="14" xfId="0" applyFont="1" applyFill="1" applyBorder="1" applyAlignment="1">
      <alignment horizontal="right" vertical="center"/>
    </xf>
    <xf numFmtId="0" fontId="8" fillId="2" borderId="0" xfId="15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3" fontId="0" fillId="2" borderId="0" xfId="0" applyNumberFormat="1" applyFill="1" applyAlignment="1">
      <alignment vertical="center"/>
    </xf>
    <xf numFmtId="0" fontId="13" fillId="2" borderId="0" xfId="0" applyFont="1" applyFill="1" applyAlignment="1" quotePrefix="1">
      <alignment vertical="center"/>
    </xf>
    <xf numFmtId="43" fontId="5" fillId="2" borderId="0" xfId="0" applyNumberFormat="1" applyFont="1" applyFill="1" applyAlignment="1">
      <alignment horizontal="center" vertical="center"/>
    </xf>
    <xf numFmtId="43" fontId="2" fillId="4" borderId="14" xfId="0" applyNumberFormat="1" applyFont="1" applyFill="1" applyBorder="1" applyAlignment="1">
      <alignment horizontal="right" vertical="center"/>
    </xf>
    <xf numFmtId="43" fontId="14" fillId="4" borderId="14" xfId="0" applyNumberFormat="1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8" fillId="2" borderId="0" xfId="15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9525</xdr:rowOff>
    </xdr:from>
    <xdr:to>
      <xdr:col>6</xdr:col>
      <xdr:colOff>723900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410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pratique.com/" TargetMode="External" /><Relationship Id="rId2" Type="http://schemas.openxmlformats.org/officeDocument/2006/relationships/hyperlink" Target="http://www.excel-pratique.com/" TargetMode="External" /><Relationship Id="rId3" Type="http://schemas.openxmlformats.org/officeDocument/2006/relationships/hyperlink" Target="http://www.excel-pratique.com/" TargetMode="External" /><Relationship Id="rId4" Type="http://schemas.openxmlformats.org/officeDocument/2006/relationships/hyperlink" Target="http://forum.excel-pratique.com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8"/>
  </sheetPr>
  <dimension ref="A9:M75"/>
  <sheetViews>
    <sheetView showRowColHeaders="0" tabSelected="1" workbookViewId="0" topLeftCell="A1">
      <selection activeCell="C5" sqref="C5"/>
    </sheetView>
  </sheetViews>
  <sheetFormatPr defaultColWidth="11.421875" defaultRowHeight="12.75"/>
  <cols>
    <col min="1" max="1" width="0.71875" style="1" customWidth="1"/>
    <col min="2" max="2" width="6.8515625" style="1" customWidth="1"/>
    <col min="3" max="3" width="9.57421875" style="1" customWidth="1"/>
    <col min="4" max="5" width="18.28125" style="1" customWidth="1"/>
    <col min="6" max="10" width="17.140625" style="1" customWidth="1"/>
    <col min="11" max="11" width="13.57421875" style="1" customWidth="1"/>
    <col min="12" max="12" width="15.57421875" style="1" customWidth="1"/>
    <col min="13" max="13" width="15.57421875" style="1" hidden="1" customWidth="1"/>
    <col min="14" max="14" width="15.57421875" style="1" customWidth="1"/>
    <col min="15" max="16384" width="11.421875" style="1" customWidth="1"/>
  </cols>
  <sheetData>
    <row r="1" ht="3.75" customHeight="1"/>
    <row r="2" ht="12.75"/>
    <row r="3" ht="12.75"/>
    <row r="4" ht="12.75"/>
    <row r="5" ht="12.75"/>
    <row r="6" ht="12.75"/>
    <row r="7" ht="12.75"/>
    <row r="8" ht="12.75"/>
    <row r="9" ht="12.75">
      <c r="B9" s="36" t="s">
        <v>28</v>
      </c>
    </row>
    <row r="10" ht="12.75"/>
    <row r="11" ht="12.75"/>
    <row r="12" spans="2:7" s="3" customFormat="1" ht="18" customHeight="1">
      <c r="B12" s="44" t="s">
        <v>21</v>
      </c>
      <c r="C12" s="45"/>
      <c r="D12" s="30" t="s">
        <v>18</v>
      </c>
      <c r="E12" s="30" t="s">
        <v>4</v>
      </c>
      <c r="F12" s="30" t="s">
        <v>5</v>
      </c>
      <c r="G12" s="30" t="s">
        <v>19</v>
      </c>
    </row>
    <row r="13" spans="2:8" ht="12.75">
      <c r="B13" s="35" t="s">
        <v>20</v>
      </c>
      <c r="D13" s="43" t="s">
        <v>38</v>
      </c>
      <c r="E13" s="31">
        <f>SUM(1!E:E)</f>
        <v>0</v>
      </c>
      <c r="F13" s="31">
        <f>SUM(1!F:F)</f>
        <v>0</v>
      </c>
      <c r="G13" s="31">
        <f>SUM(1!E:E)-SUM(1!F:F)</f>
        <v>0</v>
      </c>
      <c r="H13" s="38"/>
    </row>
    <row r="14" spans="4:7" ht="12.75">
      <c r="D14" s="43" t="s">
        <v>39</v>
      </c>
      <c r="E14" s="31">
        <f>SUM(2!E:E)</f>
        <v>0</v>
      </c>
      <c r="F14" s="31">
        <f>SUM(2!F:F)</f>
        <v>0</v>
      </c>
      <c r="G14" s="31">
        <f>SUM(2!E:E)-SUM(2!F:F)</f>
        <v>0</v>
      </c>
    </row>
    <row r="15" spans="4:7" ht="12.75">
      <c r="D15" s="43" t="s">
        <v>40</v>
      </c>
      <c r="E15" s="31">
        <f>SUM(3!E:E)</f>
        <v>0</v>
      </c>
      <c r="F15" s="31">
        <f>SUM(3!F:F)</f>
        <v>0</v>
      </c>
      <c r="G15" s="31">
        <f>SUM(3!E:E)-SUM(3!F:F)</f>
        <v>0</v>
      </c>
    </row>
    <row r="16" spans="4:7" ht="12.75">
      <c r="D16" s="43" t="s">
        <v>41</v>
      </c>
      <c r="E16" s="31">
        <f>SUM(4!E:E)</f>
        <v>0</v>
      </c>
      <c r="F16" s="31">
        <f>SUM(4!F:F)</f>
        <v>0</v>
      </c>
      <c r="G16" s="31">
        <f>SUM(4!E:E)-SUM(4!F:F)</f>
        <v>0</v>
      </c>
    </row>
    <row r="17" spans="4:7" ht="12.75">
      <c r="D17" s="43" t="s">
        <v>42</v>
      </c>
      <c r="E17" s="31">
        <f>SUM(5!E:E)</f>
        <v>0</v>
      </c>
      <c r="F17" s="31">
        <f>SUM(5!F:F)</f>
        <v>0</v>
      </c>
      <c r="G17" s="31">
        <f>SUM(5!E:E)-SUM(5!F:F)</f>
        <v>0</v>
      </c>
    </row>
    <row r="18" spans="4:7" ht="12.75">
      <c r="D18" s="43" t="s">
        <v>43</v>
      </c>
      <c r="E18" s="31">
        <f>SUM(6!E:E)</f>
        <v>0</v>
      </c>
      <c r="F18" s="31">
        <f>SUM(6!F:F)</f>
        <v>0</v>
      </c>
      <c r="G18" s="31">
        <f>SUM(6!E:E)-SUM(6!F:F)</f>
        <v>0</v>
      </c>
    </row>
    <row r="19" spans="4:7" ht="12.75">
      <c r="D19" s="43" t="s">
        <v>44</v>
      </c>
      <c r="E19" s="31">
        <f>SUM(7!E:E)</f>
        <v>0</v>
      </c>
      <c r="F19" s="31">
        <f>SUM(7!F:F)</f>
        <v>0</v>
      </c>
      <c r="G19" s="31">
        <f>SUM(7!E:E)-SUM(7!F:F)</f>
        <v>0</v>
      </c>
    </row>
    <row r="20" spans="4:7" ht="12.75">
      <c r="D20" s="43" t="s">
        <v>45</v>
      </c>
      <c r="E20" s="31">
        <f>SUM(8!E:E)</f>
        <v>0</v>
      </c>
      <c r="F20" s="31">
        <f>SUM(8!F:F)</f>
        <v>0</v>
      </c>
      <c r="G20" s="31">
        <f>SUM(8!E:E)-SUM(8!F:F)</f>
        <v>0</v>
      </c>
    </row>
    <row r="21" spans="4:7" ht="12.75">
      <c r="D21" s="43" t="s">
        <v>46</v>
      </c>
      <c r="E21" s="31">
        <f>SUM(9!E:E)</f>
        <v>0</v>
      </c>
      <c r="F21" s="31">
        <f>SUM(9!F:F)</f>
        <v>0</v>
      </c>
      <c r="G21" s="31">
        <f>SUM(9!E:E)-SUM(9!F:F)</f>
        <v>0</v>
      </c>
    </row>
    <row r="22" spans="4:7" ht="12.75">
      <c r="D22" s="43" t="s">
        <v>47</v>
      </c>
      <c r="E22" s="31">
        <f>SUM('10'!E:E)</f>
        <v>0</v>
      </c>
      <c r="F22" s="31">
        <f>SUM('10'!F:F)</f>
        <v>0</v>
      </c>
      <c r="G22" s="31">
        <f>SUM('10'!E:E)-SUM('10'!F:F)</f>
        <v>0</v>
      </c>
    </row>
    <row r="23" spans="4:7" ht="12.75">
      <c r="D23" s="43" t="s">
        <v>48</v>
      </c>
      <c r="E23" s="31">
        <f>SUM('11'!E:E)</f>
        <v>0</v>
      </c>
      <c r="F23" s="31">
        <f>SUM('11'!F:F)</f>
        <v>0</v>
      </c>
      <c r="G23" s="31">
        <f>SUM('11'!E:E)-SUM('11'!F:F)</f>
        <v>0</v>
      </c>
    </row>
    <row r="24" spans="4:7" ht="12.75">
      <c r="D24" s="43" t="s">
        <v>49</v>
      </c>
      <c r="E24" s="31">
        <f>SUM('12'!E:E)</f>
        <v>0</v>
      </c>
      <c r="F24" s="31">
        <f>SUM('12'!F:F)</f>
        <v>0</v>
      </c>
      <c r="G24" s="31">
        <f>SUM('12'!E:E)-SUM('12'!F:F)</f>
        <v>0</v>
      </c>
    </row>
    <row r="25" spans="4:7" ht="21" customHeight="1">
      <c r="D25" s="32" t="s">
        <v>36</v>
      </c>
      <c r="E25" s="41">
        <f>IF(COUNTIF($G$13:$G$24,0)=12,0,SUM(E13:E24)/(12-COUNTIF($G$13:$G$24,0)))</f>
        <v>0</v>
      </c>
      <c r="F25" s="41">
        <f>IF(COUNTIF($G$13:$G$24,0)=12,0,SUM(F13:F24)/(12-COUNTIF($G$13:$G$24,0)))</f>
        <v>0</v>
      </c>
      <c r="G25" s="42">
        <f>IF(COUNTIF($G$13:$G$24,0)=12,0,SUM(G13:G24)/(12-COUNTIF($G$13:$G$24,0)))</f>
        <v>0</v>
      </c>
    </row>
    <row r="26" spans="4:7" ht="21" customHeight="1">
      <c r="D26" s="32" t="s">
        <v>35</v>
      </c>
      <c r="E26" s="42">
        <f>SUM(E13:E24)</f>
        <v>0</v>
      </c>
      <c r="F26" s="42">
        <f>SUM(F13:F24)</f>
        <v>0</v>
      </c>
      <c r="G26" s="41">
        <f>SUM(G13:G24)</f>
        <v>0</v>
      </c>
    </row>
    <row r="27" ht="12.75">
      <c r="M27" s="1" t="s">
        <v>14</v>
      </c>
    </row>
    <row r="28" spans="2:13" ht="12.75">
      <c r="B28" s="44" t="s">
        <v>3</v>
      </c>
      <c r="C28" s="45"/>
      <c r="D28" s="24" t="s">
        <v>6</v>
      </c>
      <c r="E28" s="24" t="s">
        <v>33</v>
      </c>
      <c r="M28" s="25"/>
    </row>
    <row r="29" spans="2:13" ht="12.75">
      <c r="B29" s="47" t="s">
        <v>17</v>
      </c>
      <c r="C29" s="48"/>
      <c r="D29" s="24" t="s">
        <v>32</v>
      </c>
      <c r="E29" s="24" t="s">
        <v>5</v>
      </c>
      <c r="M29" s="26" t="str">
        <f>IF(D28="","",D28)</f>
        <v>Salaire</v>
      </c>
    </row>
    <row r="30" spans="4:13" ht="12.75">
      <c r="D30" s="24" t="s">
        <v>31</v>
      </c>
      <c r="E30" s="24" t="s">
        <v>34</v>
      </c>
      <c r="M30" s="26" t="str">
        <f aca="true" t="shared" si="0" ref="M30:M37">IF(D29="","",D29)</f>
        <v>Retraits</v>
      </c>
    </row>
    <row r="31" spans="4:13" ht="12.75">
      <c r="D31" s="24" t="s">
        <v>7</v>
      </c>
      <c r="E31" s="24"/>
      <c r="M31" s="26" t="str">
        <f t="shared" si="0"/>
        <v>Achats divers</v>
      </c>
    </row>
    <row r="32" spans="4:13" ht="12.75">
      <c r="D32" s="24" t="s">
        <v>30</v>
      </c>
      <c r="E32" s="24"/>
      <c r="M32" s="26" t="str">
        <f t="shared" si="0"/>
        <v>Loyer</v>
      </c>
    </row>
    <row r="33" spans="4:13" ht="12.75">
      <c r="D33" s="24" t="s">
        <v>8</v>
      </c>
      <c r="E33" s="24"/>
      <c r="M33" s="26" t="str">
        <f t="shared" si="0"/>
        <v>Commissions</v>
      </c>
    </row>
    <row r="34" spans="4:13" ht="12.75">
      <c r="D34" s="24" t="s">
        <v>9</v>
      </c>
      <c r="E34" s="24"/>
      <c r="M34" s="26" t="str">
        <f t="shared" si="0"/>
        <v>Dépenses de santé</v>
      </c>
    </row>
    <row r="35" spans="4:13" ht="12.75">
      <c r="D35" s="24" t="s">
        <v>11</v>
      </c>
      <c r="E35" s="24"/>
      <c r="M35" s="26" t="str">
        <f t="shared" si="0"/>
        <v>Frais de véhicule</v>
      </c>
    </row>
    <row r="36" spans="4:13" ht="12.75">
      <c r="D36" s="24" t="s">
        <v>10</v>
      </c>
      <c r="E36" s="24"/>
      <c r="M36" s="26" t="str">
        <f t="shared" si="0"/>
        <v>Assurances</v>
      </c>
    </row>
    <row r="37" spans="4:13" ht="12.75">
      <c r="D37" s="24" t="s">
        <v>13</v>
      </c>
      <c r="E37" s="24"/>
      <c r="M37" s="26" t="str">
        <f t="shared" si="0"/>
        <v>Téléphone et internet</v>
      </c>
    </row>
    <row r="38" spans="4:13" ht="12.75">
      <c r="D38" s="4"/>
      <c r="E38" s="4"/>
      <c r="M38" s="26" t="str">
        <f>IF(E28="","",E28)</f>
        <v>Factures</v>
      </c>
    </row>
    <row r="39" spans="4:13" ht="12.75">
      <c r="D39" s="4"/>
      <c r="E39" s="4"/>
      <c r="M39" s="26" t="str">
        <f aca="true" t="shared" si="1" ref="M39:M47">IF(E29="","",E29)</f>
        <v>Sorties</v>
      </c>
    </row>
    <row r="40" spans="2:13" ht="12.75">
      <c r="B40" s="3" t="s">
        <v>23</v>
      </c>
      <c r="D40" s="46" t="s">
        <v>24</v>
      </c>
      <c r="E40" s="46"/>
      <c r="M40" s="26" t="str">
        <f t="shared" si="1"/>
        <v>Loterie</v>
      </c>
    </row>
    <row r="41" spans="4:13" ht="12.75">
      <c r="D41" s="33"/>
      <c r="E41" s="34"/>
      <c r="M41" s="26">
        <f t="shared" si="1"/>
      </c>
    </row>
    <row r="42" spans="2:13" ht="12.75">
      <c r="B42" s="3" t="s">
        <v>27</v>
      </c>
      <c r="D42" s="46" t="s">
        <v>25</v>
      </c>
      <c r="E42" s="46"/>
      <c r="M42" s="26">
        <f t="shared" si="1"/>
      </c>
    </row>
    <row r="43" spans="2:13" ht="12.75">
      <c r="B43" s="35" t="s">
        <v>26</v>
      </c>
      <c r="D43" s="4"/>
      <c r="E43" s="4"/>
      <c r="M43" s="26">
        <f t="shared" si="1"/>
      </c>
    </row>
    <row r="44" spans="4:13" ht="12.75">
      <c r="D44" s="4"/>
      <c r="E44" s="4"/>
      <c r="M44" s="26">
        <f t="shared" si="1"/>
      </c>
    </row>
    <row r="45" ht="12.75">
      <c r="M45" s="26">
        <f t="shared" si="1"/>
      </c>
    </row>
    <row r="46" spans="2:13" ht="12.75">
      <c r="B46" s="3" t="s">
        <v>22</v>
      </c>
      <c r="M46" s="26">
        <f t="shared" si="1"/>
      </c>
    </row>
    <row r="47" spans="2:13" ht="12.75">
      <c r="B47" s="35" t="s">
        <v>29</v>
      </c>
      <c r="M47" s="27">
        <f t="shared" si="1"/>
      </c>
    </row>
    <row r="48" ht="10.5" customHeight="1">
      <c r="B48" s="35"/>
    </row>
    <row r="49" ht="10.5" customHeight="1">
      <c r="B49" s="35"/>
    </row>
    <row r="50" ht="12.75">
      <c r="B50" s="29" t="s">
        <v>37</v>
      </c>
    </row>
    <row r="51" ht="12.75">
      <c r="M51" s="28" t="s">
        <v>15</v>
      </c>
    </row>
    <row r="61" ht="12.75">
      <c r="D61" s="4"/>
    </row>
    <row r="62" ht="12.75">
      <c r="D62" s="4"/>
    </row>
    <row r="63" ht="12.75">
      <c r="D63" s="4"/>
    </row>
    <row r="64" spans="1:4" ht="12.75">
      <c r="A64" s="28" t="s">
        <v>16</v>
      </c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</sheetData>
  <mergeCells count="5">
    <mergeCell ref="B12:C12"/>
    <mergeCell ref="D40:E40"/>
    <mergeCell ref="D42:E42"/>
    <mergeCell ref="B28:C28"/>
    <mergeCell ref="B29:C29"/>
  </mergeCells>
  <hyperlinks>
    <hyperlink ref="D40" r:id="rId1" display="www.excel-pratique.com"/>
    <hyperlink ref="D42" r:id="rId2" display="www.excel-pratique.com"/>
    <hyperlink ref="D40:E40" r:id="rId3" tooltip="A visiter ..." display="www.excel-pratique.com"/>
    <hyperlink ref="D42:E42" r:id="rId4" tooltip="Forum d'aide sur Excel ..." display="forum.excel-pratique.com"/>
  </hyperlinks>
  <printOptions/>
  <pageMargins left="0.75" right="0.75" top="1" bottom="1" header="0.4921259845" footer="0.4921259845"/>
  <pageSetup horizontalDpi="600" verticalDpi="600" orientation="portrait" paperSize="9" r:id="rId8"/>
  <drawing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tabColor indexed="16"/>
  </sheetPr>
  <dimension ref="B1:I3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</sheetData>
  <conditionalFormatting sqref="B2:F65536">
    <cfRule type="expression" priority="1" dxfId="0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indexed="60"/>
  </sheetPr>
  <dimension ref="B1:I3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</sheetData>
  <conditionalFormatting sqref="B2:F65536">
    <cfRule type="expression" priority="1" dxfId="1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tabColor indexed="19"/>
  </sheetPr>
  <dimension ref="B1:I3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</sheetData>
  <conditionalFormatting sqref="B2:F65536">
    <cfRule type="expression" priority="1" dxfId="2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tabColor indexed="59"/>
  </sheetPr>
  <dimension ref="B1:I3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</sheetData>
  <conditionalFormatting sqref="B2:F65536">
    <cfRule type="expression" priority="1" dxfId="3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2"/>
  </sheetPr>
  <dimension ref="B1:I4"/>
  <sheetViews>
    <sheetView showRowColHeaders="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  <row r="4" ht="12.75">
      <c r="H4" s="37"/>
    </row>
  </sheetData>
  <conditionalFormatting sqref="B2:F65536">
    <cfRule type="expression" priority="1" dxfId="0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21"/>
  </sheetPr>
  <dimension ref="B1:I4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40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  <row r="4" ht="12.75">
      <c r="H4" s="37"/>
    </row>
  </sheetData>
  <conditionalFormatting sqref="B2:F65536">
    <cfRule type="expression" priority="1" dxfId="1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17"/>
  </sheetPr>
  <dimension ref="B1:I4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  <row r="4" ht="12.75">
      <c r="H4" s="37"/>
    </row>
  </sheetData>
  <conditionalFormatting sqref="B2:F65536">
    <cfRule type="expression" priority="1" dxfId="2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11"/>
  </sheetPr>
  <dimension ref="B1:I10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  <row r="4" ht="12.75">
      <c r="H4" s="37"/>
    </row>
    <row r="10" ht="12.75">
      <c r="H10" s="39"/>
    </row>
  </sheetData>
  <conditionalFormatting sqref="B2:F65536">
    <cfRule type="expression" priority="1" dxfId="3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indexed="52"/>
  </sheetPr>
  <dimension ref="B1:I4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  <row r="4" ht="12.75">
      <c r="H4" s="37"/>
    </row>
  </sheetData>
  <conditionalFormatting sqref="B2:F65536">
    <cfRule type="expression" priority="1" dxfId="0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indexed="10"/>
  </sheetPr>
  <dimension ref="B1:I3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</sheetData>
  <conditionalFormatting sqref="B2:F65536">
    <cfRule type="expression" priority="1" dxfId="1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indexed="14"/>
  </sheetPr>
  <dimension ref="B1:I3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</sheetData>
  <conditionalFormatting sqref="B2:F65536">
    <cfRule type="expression" priority="1" dxfId="2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indexed="20"/>
  </sheetPr>
  <dimension ref="B1:I3"/>
  <sheetViews>
    <sheetView showRowColHeaders="0" workbookViewId="0" topLeftCell="A1">
      <pane ySplit="2" topLeftCell="BM3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0.71875" style="1" customWidth="1"/>
    <col min="2" max="2" width="12.7109375" style="10" customWidth="1"/>
    <col min="3" max="3" width="24.57421875" style="2" customWidth="1"/>
    <col min="4" max="4" width="35.8515625" style="12" customWidth="1"/>
    <col min="5" max="5" width="12.8515625" style="16" customWidth="1"/>
    <col min="6" max="6" width="12.8515625" style="17" customWidth="1"/>
    <col min="7" max="7" width="1.421875" style="1" customWidth="1"/>
    <col min="8" max="16384" width="11.421875" style="1" customWidth="1"/>
  </cols>
  <sheetData>
    <row r="1" spans="2:6" ht="3.75" customHeight="1">
      <c r="B1" s="8"/>
      <c r="C1" s="6"/>
      <c r="D1" s="6"/>
      <c r="E1" s="13"/>
      <c r="F1" s="13"/>
    </row>
    <row r="2" spans="2:9" s="7" customFormat="1" ht="20.25" customHeight="1">
      <c r="B2" s="18" t="s">
        <v>0</v>
      </c>
      <c r="C2" s="19" t="s">
        <v>2</v>
      </c>
      <c r="D2" s="20" t="s">
        <v>1</v>
      </c>
      <c r="E2" s="21" t="s">
        <v>4</v>
      </c>
      <c r="F2" s="22" t="s">
        <v>5</v>
      </c>
      <c r="H2" s="7" t="s">
        <v>12</v>
      </c>
      <c r="I2" s="23" t="str">
        <f>IF(SUM(E:E)-SUM(F:F)&lt;0,"- "&amp;ABS(SUM(E:E)-SUM(F:F)),IF(SUM(E:E)-SUM(F:F)=0," -","+ "&amp;SUM(E:E)-SUM(F:F)))</f>
        <v> -</v>
      </c>
    </row>
    <row r="3" spans="2:6" ht="12.75">
      <c r="B3" s="9"/>
      <c r="C3" s="5"/>
      <c r="D3" s="11"/>
      <c r="E3" s="14"/>
      <c r="F3" s="15"/>
    </row>
  </sheetData>
  <conditionalFormatting sqref="B2:F65536">
    <cfRule type="expression" priority="1" dxfId="3" stopIfTrue="1">
      <formula>$B2&lt;&gt;""</formula>
    </cfRule>
  </conditionalFormatting>
  <dataValidations count="1">
    <dataValidation type="list" allowBlank="1" showInputMessage="1" showErrorMessage="1" sqref="C3:C65536">
      <formula1>type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Mathier</dc:creator>
  <cp:keywords/>
  <dc:description/>
  <cp:lastModifiedBy>Mathier</cp:lastModifiedBy>
  <dcterms:created xsi:type="dcterms:W3CDTF">2007-03-11T10:28:47Z</dcterms:created>
  <dcterms:modified xsi:type="dcterms:W3CDTF">2008-06-04T16:05:01Z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